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85" yWindow="6105" windowWidth="6000" windowHeight="6135"/>
  </bookViews>
  <sheets>
    <sheet name="schema dag 1" sheetId="6" r:id="rId1"/>
  </sheets>
  <definedNames>
    <definedName name="deelnemers" localSheetId="0">'schema dag 1'!$A$38:$A$57</definedName>
    <definedName name="deelnemers">#REF!</definedName>
  </definedNames>
  <calcPr calcId="145621"/>
</workbook>
</file>

<file path=xl/calcChain.xml><?xml version="1.0" encoding="utf-8"?>
<calcChain xmlns="http://schemas.openxmlformats.org/spreadsheetml/2006/main">
  <c r="V3" i="6" l="1"/>
  <c r="B38" i="6"/>
  <c r="C38" i="6"/>
  <c r="D38" i="6"/>
  <c r="E38" i="6"/>
  <c r="F38" i="6"/>
  <c r="G38" i="6"/>
  <c r="H38" i="6"/>
  <c r="I38" i="6"/>
  <c r="J38" i="6"/>
  <c r="K38" i="6"/>
  <c r="M38" i="6"/>
  <c r="N38" i="6"/>
  <c r="O38" i="6"/>
  <c r="P38" i="6"/>
  <c r="Q38" i="6"/>
  <c r="R38" i="6"/>
  <c r="S38" i="6"/>
  <c r="T38" i="6"/>
  <c r="U38" i="6"/>
  <c r="B39" i="6"/>
  <c r="C39" i="6"/>
  <c r="D39" i="6"/>
  <c r="E39" i="6"/>
  <c r="F39" i="6"/>
  <c r="G39" i="6"/>
  <c r="H39" i="6"/>
  <c r="I39" i="6"/>
  <c r="J39" i="6"/>
  <c r="K39" i="6"/>
  <c r="M39" i="6"/>
  <c r="N39" i="6"/>
  <c r="O39" i="6"/>
  <c r="P39" i="6"/>
  <c r="Q39" i="6"/>
  <c r="R39" i="6"/>
  <c r="S39" i="6"/>
  <c r="T39" i="6"/>
  <c r="U39" i="6"/>
  <c r="B40" i="6"/>
  <c r="C40" i="6"/>
  <c r="D40" i="6"/>
  <c r="E40" i="6"/>
  <c r="F40" i="6"/>
  <c r="G40" i="6"/>
  <c r="H40" i="6"/>
  <c r="I40" i="6"/>
  <c r="J40" i="6"/>
  <c r="K40" i="6"/>
  <c r="M40" i="6"/>
  <c r="N40" i="6"/>
  <c r="O40" i="6"/>
  <c r="P40" i="6"/>
  <c r="Q40" i="6"/>
  <c r="R40" i="6"/>
  <c r="S40" i="6"/>
  <c r="T40" i="6"/>
  <c r="U40" i="6"/>
  <c r="B41" i="6"/>
  <c r="C41" i="6"/>
  <c r="D41" i="6"/>
  <c r="E41" i="6"/>
  <c r="F41" i="6"/>
  <c r="G41" i="6"/>
  <c r="H41" i="6"/>
  <c r="I41" i="6"/>
  <c r="J41" i="6"/>
  <c r="K41" i="6"/>
  <c r="M41" i="6"/>
  <c r="N41" i="6"/>
  <c r="O41" i="6"/>
  <c r="P41" i="6"/>
  <c r="Q41" i="6"/>
  <c r="R41" i="6"/>
  <c r="S41" i="6"/>
  <c r="T41" i="6"/>
  <c r="U41" i="6"/>
  <c r="B42" i="6"/>
  <c r="C42" i="6"/>
  <c r="D42" i="6"/>
  <c r="E42" i="6"/>
  <c r="F42" i="6"/>
  <c r="G42" i="6"/>
  <c r="H42" i="6"/>
  <c r="I42" i="6"/>
  <c r="J42" i="6"/>
  <c r="K42" i="6"/>
  <c r="M42" i="6"/>
  <c r="N42" i="6"/>
  <c r="O42" i="6"/>
  <c r="P42" i="6"/>
  <c r="Q42" i="6"/>
  <c r="R42" i="6"/>
  <c r="S42" i="6"/>
  <c r="T42" i="6"/>
  <c r="U42" i="6"/>
  <c r="B43" i="6"/>
  <c r="C43" i="6"/>
  <c r="D43" i="6"/>
  <c r="E43" i="6"/>
  <c r="F43" i="6"/>
  <c r="G43" i="6"/>
  <c r="H43" i="6"/>
  <c r="I43" i="6"/>
  <c r="J43" i="6"/>
  <c r="K43" i="6"/>
  <c r="M43" i="6"/>
  <c r="N43" i="6"/>
  <c r="O43" i="6"/>
  <c r="P43" i="6"/>
  <c r="Q43" i="6"/>
  <c r="R43" i="6"/>
  <c r="S43" i="6"/>
  <c r="T43" i="6"/>
  <c r="U43" i="6"/>
  <c r="B44" i="6"/>
  <c r="C44" i="6"/>
  <c r="D44" i="6"/>
  <c r="E44" i="6"/>
  <c r="F44" i="6"/>
  <c r="G44" i="6"/>
  <c r="H44" i="6"/>
  <c r="I44" i="6"/>
  <c r="J44" i="6"/>
  <c r="K44" i="6"/>
  <c r="M44" i="6"/>
  <c r="N44" i="6"/>
  <c r="O44" i="6"/>
  <c r="P44" i="6"/>
  <c r="Q44" i="6"/>
  <c r="R44" i="6"/>
  <c r="S44" i="6"/>
  <c r="T44" i="6"/>
  <c r="U44" i="6"/>
  <c r="B45" i="6"/>
  <c r="C45" i="6"/>
  <c r="D45" i="6"/>
  <c r="E45" i="6"/>
  <c r="F45" i="6"/>
  <c r="G45" i="6"/>
  <c r="H45" i="6"/>
  <c r="I45" i="6"/>
  <c r="J45" i="6"/>
  <c r="K45" i="6"/>
  <c r="M45" i="6"/>
  <c r="N45" i="6"/>
  <c r="O45" i="6"/>
  <c r="P45" i="6"/>
  <c r="Q45" i="6"/>
  <c r="R45" i="6"/>
  <c r="S45" i="6"/>
  <c r="T45" i="6"/>
  <c r="U45" i="6"/>
  <c r="B46" i="6"/>
  <c r="C46" i="6"/>
  <c r="D46" i="6"/>
  <c r="E46" i="6"/>
  <c r="F46" i="6"/>
  <c r="G46" i="6"/>
  <c r="H46" i="6"/>
  <c r="I46" i="6"/>
  <c r="J46" i="6"/>
  <c r="K46" i="6"/>
  <c r="M46" i="6"/>
  <c r="N46" i="6"/>
  <c r="O46" i="6"/>
  <c r="P46" i="6"/>
  <c r="Q46" i="6"/>
  <c r="R46" i="6"/>
  <c r="S46" i="6"/>
  <c r="T46" i="6"/>
  <c r="U46" i="6"/>
  <c r="B47" i="6"/>
  <c r="C47" i="6"/>
  <c r="D47" i="6"/>
  <c r="E47" i="6"/>
  <c r="F47" i="6"/>
  <c r="G47" i="6"/>
  <c r="H47" i="6"/>
  <c r="I47" i="6"/>
  <c r="J47" i="6"/>
  <c r="K47" i="6"/>
  <c r="M47" i="6"/>
  <c r="N47" i="6"/>
  <c r="O47" i="6"/>
  <c r="P47" i="6"/>
  <c r="Q47" i="6"/>
  <c r="R47" i="6"/>
  <c r="S47" i="6"/>
  <c r="T47" i="6"/>
  <c r="U47" i="6"/>
  <c r="B48" i="6"/>
  <c r="C48" i="6"/>
  <c r="D48" i="6"/>
  <c r="E48" i="6"/>
  <c r="F48" i="6"/>
  <c r="G48" i="6"/>
  <c r="H48" i="6"/>
  <c r="I48" i="6"/>
  <c r="J48" i="6"/>
  <c r="K48" i="6"/>
  <c r="M48" i="6"/>
  <c r="N48" i="6"/>
  <c r="O48" i="6"/>
  <c r="P48" i="6"/>
  <c r="Q48" i="6"/>
  <c r="R48" i="6"/>
  <c r="S48" i="6"/>
  <c r="T48" i="6"/>
  <c r="U48" i="6"/>
  <c r="B49" i="6"/>
  <c r="C49" i="6"/>
  <c r="D49" i="6"/>
  <c r="E49" i="6"/>
  <c r="F49" i="6"/>
  <c r="G49" i="6"/>
  <c r="H49" i="6"/>
  <c r="I49" i="6"/>
  <c r="J49" i="6"/>
  <c r="K49" i="6"/>
  <c r="M49" i="6"/>
  <c r="N49" i="6"/>
  <c r="O49" i="6"/>
  <c r="P49" i="6"/>
  <c r="Q49" i="6"/>
  <c r="R49" i="6"/>
  <c r="S49" i="6"/>
  <c r="T49" i="6"/>
  <c r="U49" i="6"/>
  <c r="B50" i="6"/>
  <c r="C50" i="6"/>
  <c r="D50" i="6"/>
  <c r="E50" i="6"/>
  <c r="F50" i="6"/>
  <c r="G50" i="6"/>
  <c r="H50" i="6"/>
  <c r="I50" i="6"/>
  <c r="J50" i="6"/>
  <c r="K50" i="6"/>
  <c r="M50" i="6"/>
  <c r="N50" i="6"/>
  <c r="O50" i="6"/>
  <c r="P50" i="6"/>
  <c r="Q50" i="6"/>
  <c r="R50" i="6"/>
  <c r="S50" i="6"/>
  <c r="T50" i="6"/>
  <c r="U50" i="6"/>
  <c r="B51" i="6"/>
  <c r="C51" i="6"/>
  <c r="D51" i="6"/>
  <c r="E51" i="6"/>
  <c r="F51" i="6"/>
  <c r="G51" i="6"/>
  <c r="H51" i="6"/>
  <c r="I51" i="6"/>
  <c r="J51" i="6"/>
  <c r="K51" i="6"/>
  <c r="M51" i="6"/>
  <c r="N51" i="6"/>
  <c r="O51" i="6"/>
  <c r="P51" i="6"/>
  <c r="Q51" i="6"/>
  <c r="R51" i="6"/>
  <c r="S51" i="6"/>
  <c r="T51" i="6"/>
  <c r="U51" i="6"/>
  <c r="B52" i="6"/>
  <c r="C52" i="6"/>
  <c r="D52" i="6"/>
  <c r="E52" i="6"/>
  <c r="F52" i="6"/>
  <c r="G52" i="6"/>
  <c r="H52" i="6"/>
  <c r="I52" i="6"/>
  <c r="J52" i="6"/>
  <c r="K52" i="6"/>
  <c r="M52" i="6"/>
  <c r="N52" i="6"/>
  <c r="O52" i="6"/>
  <c r="P52" i="6"/>
  <c r="Q52" i="6"/>
  <c r="R52" i="6"/>
  <c r="S52" i="6"/>
  <c r="T52" i="6"/>
  <c r="U52" i="6"/>
  <c r="B53" i="6"/>
  <c r="C53" i="6"/>
  <c r="D53" i="6"/>
  <c r="E53" i="6"/>
  <c r="F53" i="6"/>
  <c r="G53" i="6"/>
  <c r="H53" i="6"/>
  <c r="I53" i="6"/>
  <c r="J53" i="6"/>
  <c r="K53" i="6"/>
  <c r="M53" i="6"/>
  <c r="N53" i="6"/>
  <c r="O53" i="6"/>
  <c r="P53" i="6"/>
  <c r="Q53" i="6"/>
  <c r="R53" i="6"/>
  <c r="S53" i="6"/>
  <c r="T53" i="6"/>
  <c r="U53" i="6"/>
  <c r="B54" i="6"/>
  <c r="C54" i="6"/>
  <c r="D54" i="6"/>
  <c r="E54" i="6"/>
  <c r="F54" i="6"/>
  <c r="G54" i="6"/>
  <c r="H54" i="6"/>
  <c r="I54" i="6"/>
  <c r="J54" i="6"/>
  <c r="K54" i="6"/>
  <c r="M54" i="6"/>
  <c r="N54" i="6"/>
  <c r="O54" i="6"/>
  <c r="P54" i="6"/>
  <c r="Q54" i="6"/>
  <c r="R54" i="6"/>
  <c r="S54" i="6"/>
  <c r="T54" i="6"/>
  <c r="U54" i="6"/>
  <c r="B55" i="6"/>
  <c r="C55" i="6"/>
  <c r="D55" i="6"/>
  <c r="E55" i="6"/>
  <c r="F55" i="6"/>
  <c r="G55" i="6"/>
  <c r="H55" i="6"/>
  <c r="I55" i="6"/>
  <c r="J55" i="6"/>
  <c r="K55" i="6"/>
  <c r="M55" i="6"/>
  <c r="N55" i="6"/>
  <c r="O55" i="6"/>
  <c r="P55" i="6"/>
  <c r="Q55" i="6"/>
  <c r="R55" i="6"/>
  <c r="S55" i="6"/>
  <c r="T55" i="6"/>
  <c r="U55" i="6"/>
  <c r="B56" i="6"/>
  <c r="C56" i="6"/>
  <c r="D56" i="6"/>
  <c r="E56" i="6"/>
  <c r="F56" i="6"/>
  <c r="G56" i="6"/>
  <c r="H56" i="6"/>
  <c r="I56" i="6"/>
  <c r="J56" i="6"/>
  <c r="K56" i="6"/>
  <c r="M56" i="6"/>
  <c r="N56" i="6"/>
  <c r="O56" i="6"/>
  <c r="P56" i="6"/>
  <c r="Q56" i="6"/>
  <c r="R56" i="6"/>
  <c r="S56" i="6"/>
  <c r="T56" i="6"/>
  <c r="U56" i="6"/>
  <c r="B57" i="6"/>
  <c r="C57" i="6"/>
  <c r="D57" i="6"/>
  <c r="E57" i="6"/>
  <c r="F57" i="6"/>
  <c r="G57" i="6"/>
  <c r="H57" i="6"/>
  <c r="I57" i="6"/>
  <c r="J57" i="6"/>
  <c r="K57" i="6"/>
  <c r="M57" i="6"/>
  <c r="N57" i="6"/>
  <c r="O57" i="6"/>
  <c r="P57" i="6"/>
  <c r="Q57" i="6"/>
  <c r="R57" i="6"/>
  <c r="S57" i="6"/>
  <c r="T57" i="6"/>
  <c r="U57" i="6"/>
  <c r="B58" i="6"/>
  <c r="C58" i="6"/>
</calcChain>
</file>

<file path=xl/sharedStrings.xml><?xml version="1.0" encoding="utf-8"?>
<sst xmlns="http://schemas.openxmlformats.org/spreadsheetml/2006/main" count="376" uniqueCount="27">
  <si>
    <t>Janne</t>
  </si>
  <si>
    <t>Lore</t>
  </si>
  <si>
    <t>Carl</t>
  </si>
  <si>
    <t>Anneleen</t>
  </si>
  <si>
    <t>Stijn</t>
  </si>
  <si>
    <t>Chris</t>
  </si>
  <si>
    <t>René</t>
  </si>
  <si>
    <t>Nele</t>
  </si>
  <si>
    <t>Robin</t>
  </si>
  <si>
    <t>Herman DS</t>
  </si>
  <si>
    <t>Monik</t>
  </si>
  <si>
    <t>Jan</t>
  </si>
  <si>
    <t>Herman L</t>
  </si>
  <si>
    <t>Joris</t>
  </si>
  <si>
    <t>Tom</t>
  </si>
  <si>
    <t>Ludwig</t>
  </si>
  <si>
    <t>Josée</t>
  </si>
  <si>
    <t>Nicole</t>
  </si>
  <si>
    <t>Marcel</t>
  </si>
  <si>
    <t>fietst</t>
  </si>
  <si>
    <t>loopt</t>
  </si>
  <si>
    <t>selecteer hierboven een deelnemer</t>
  </si>
  <si>
    <t>Linda</t>
  </si>
  <si>
    <t>Herman</t>
  </si>
  <si>
    <t>beurten</t>
  </si>
  <si>
    <t>lopen</t>
  </si>
  <si>
    <t>fietsen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</si>
</sst>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/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rgb="FFFF0000"/>
      </right>
      <top style="medium">
        <color indexed="64"/>
      </top>
      <bottom/>
      <diagonal/>
    </border>
    <border>
      <left style="double">
        <color rgb="FFFF0000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rgb="FFFF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rgb="FFFF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rgb="FFFF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2" borderId="0" xfId="0" applyFont="1" applyFill="1"/>
    <xf numFmtId="0" fontId="2" fillId="6" borderId="23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27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2" borderId="15" xfId="0" applyFont="1" applyFill="1" applyBorder="1"/>
    <xf numFmtId="0" fontId="2" fillId="6" borderId="0" xfId="0" applyFont="1" applyFill="1" applyAlignment="1">
      <alignment horizontal="left"/>
    </xf>
    <xf numFmtId="0" fontId="2" fillId="4" borderId="27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8" borderId="0" xfId="0" applyFont="1" applyFill="1" applyAlignment="1">
      <alignment horizontal="center" vertical="center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2" fontId="2" fillId="0" borderId="2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4" xfId="0" applyFont="1" applyFill="1" applyBorder="1"/>
    <xf numFmtId="0" fontId="2" fillId="2" borderId="18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Standaard" xfId="0" builtinId="0"/>
  </cellStyles>
  <dxfs count="5"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1253288" cy="747273"/>
    <xdr:pic>
      <xdr:nvPicPr>
        <xdr:cNvPr id="2" name="Afbeelding 1" descr="https://encrypted-tbn3.gstatic.com/images?q=tbn:ANd9GcSvULRFy9L9nj8KUcX-1HmS7iWMAli_aHShf-FuvH-m5wg0zrMu6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253288" cy="747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253288" cy="704518"/>
    <xdr:pic>
      <xdr:nvPicPr>
        <xdr:cNvPr id="3" name="Afbeelding 2" descr="https://encrypted-tbn3.gstatic.com/images?q=tbn:ANd9GcQbDwWQiVXggIqxMJGc-BwpHJInpEQWWgRgl5kdAc29F3avMvB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253288" cy="7045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1022684" cy="728783"/>
    <xdr:pic>
      <xdr:nvPicPr>
        <xdr:cNvPr id="4" name="Afbeelding 3" descr="https://encrypted-tbn1.gstatic.com/images?q=tbn:ANd9GcQnQ0n1U3C5qulJTEWxrmZ3vVqAfIXIZXHCHusPCsHa6GO0bL_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022684" cy="728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190499</xdr:rowOff>
    </xdr:from>
    <xdr:ext cx="1002632" cy="735263"/>
    <xdr:pic>
      <xdr:nvPicPr>
        <xdr:cNvPr id="5" name="Afbeelding 4" descr="https://encrypted-tbn0.gstatic.com/images?q=tbn:ANd9GcTh4oIBjEL7jRHx9EiIUMB3M4CWT-Owd4raZZTQr_drT0gBM1RU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2" t="23094" r="24294" b="8357"/>
        <a:stretch/>
      </xdr:blipFill>
      <xdr:spPr bwMode="auto">
        <a:xfrm>
          <a:off x="0" y="5714999"/>
          <a:ext cx="1002632" cy="735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1381125" cy="577187"/>
    <xdr:pic>
      <xdr:nvPicPr>
        <xdr:cNvPr id="6" name="Afbeelding 5" descr="https://encrypted-tbn1.gstatic.com/images?q=tbn:ANd9GcTwl844RQWNaYuN4hrqCmC1XcXsYWHc8vwuUJ2gpocVdXslnSn_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1381125" cy="57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V63"/>
  <sheetViews>
    <sheetView tabSelected="1" workbookViewId="0"/>
  </sheetViews>
  <sheetFormatPr defaultColWidth="0" defaultRowHeight="15" zeroHeight="1" x14ac:dyDescent="0.25"/>
  <cols>
    <col min="1" max="1" width="21.85546875" style="3" customWidth="1"/>
    <col min="2" max="2" width="6" style="3" customWidth="1"/>
    <col min="3" max="3" width="6" style="2" customWidth="1"/>
    <col min="4" max="11" width="11.5703125" style="2" customWidth="1"/>
    <col min="12" max="12" width="2.42578125" style="1" bestFit="1" customWidth="1"/>
    <col min="13" max="21" width="11.5703125" style="2" customWidth="1"/>
    <col min="22" max="22" width="7" style="1" bestFit="1" customWidth="1"/>
    <col min="23" max="16384" width="9.140625" style="1" hidden="1"/>
  </cols>
  <sheetData>
    <row r="1" spans="1:22" ht="19.5" thickBot="1" x14ac:dyDescent="0.3">
      <c r="A1" s="83" t="s">
        <v>12</v>
      </c>
      <c r="B1" s="7"/>
      <c r="C1" s="1"/>
    </row>
    <row r="2" spans="1:22" s="4" customFormat="1" ht="30.75" thickBot="1" x14ac:dyDescent="0.3">
      <c r="A2" s="82" t="s">
        <v>21</v>
      </c>
      <c r="B2" s="49"/>
      <c r="D2" s="80"/>
      <c r="E2" s="79"/>
      <c r="F2" s="78"/>
      <c r="G2" s="78"/>
      <c r="H2" s="80"/>
      <c r="I2" s="79"/>
      <c r="J2" s="78"/>
      <c r="K2" s="77"/>
      <c r="M2" s="80"/>
      <c r="N2" s="81"/>
      <c r="O2" s="79"/>
      <c r="P2" s="78"/>
      <c r="Q2" s="78"/>
      <c r="R2" s="80"/>
      <c r="S2" s="79"/>
      <c r="T2" s="78"/>
      <c r="U2" s="77"/>
    </row>
    <row r="3" spans="1:22" s="7" customFormat="1" ht="15.75" thickBot="1" x14ac:dyDescent="0.3">
      <c r="A3" s="3"/>
      <c r="C3" s="15"/>
      <c r="D3" s="91">
        <v>10.43</v>
      </c>
      <c r="E3" s="92">
        <v>5.57</v>
      </c>
      <c r="F3" s="92">
        <v>12</v>
      </c>
      <c r="G3" s="93">
        <v>10.37</v>
      </c>
      <c r="H3" s="94">
        <v>10.35</v>
      </c>
      <c r="I3" s="92">
        <v>11.64</v>
      </c>
      <c r="J3" s="92">
        <v>12.96</v>
      </c>
      <c r="K3" s="93">
        <v>9</v>
      </c>
      <c r="L3" s="127"/>
      <c r="M3" s="91">
        <v>10.43</v>
      </c>
      <c r="N3" s="92">
        <v>11.19</v>
      </c>
      <c r="O3" s="92">
        <v>10.26</v>
      </c>
      <c r="P3" s="92">
        <v>10.59</v>
      </c>
      <c r="Q3" s="93">
        <v>10.14</v>
      </c>
      <c r="R3" s="94">
        <v>8.19</v>
      </c>
      <c r="S3" s="92">
        <v>9.0299999999999994</v>
      </c>
      <c r="T3" s="92">
        <v>13.87</v>
      </c>
      <c r="U3" s="76">
        <v>10.31</v>
      </c>
      <c r="V3" s="132">
        <f>SUM(D3:U3)</f>
        <v>176.33</v>
      </c>
    </row>
    <row r="4" spans="1:22" s="7" customFormat="1" x14ac:dyDescent="0.25">
      <c r="A4" s="65" t="s">
        <v>16</v>
      </c>
      <c r="C4" s="15"/>
      <c r="D4" s="56"/>
      <c r="E4" s="25" t="s">
        <v>16</v>
      </c>
      <c r="F4" s="60" t="s">
        <v>16</v>
      </c>
      <c r="G4" s="48" t="s">
        <v>16</v>
      </c>
      <c r="H4" s="56"/>
      <c r="I4" s="25" t="s">
        <v>16</v>
      </c>
      <c r="J4" s="60" t="s">
        <v>16</v>
      </c>
      <c r="K4" s="48" t="s">
        <v>16</v>
      </c>
      <c r="L4" s="49"/>
      <c r="M4" s="75" t="s">
        <v>16</v>
      </c>
      <c r="N4" s="25" t="s">
        <v>16</v>
      </c>
      <c r="O4" s="25" t="s">
        <v>16</v>
      </c>
      <c r="P4" s="60" t="s">
        <v>16</v>
      </c>
      <c r="Q4" s="48" t="s">
        <v>16</v>
      </c>
      <c r="R4" s="56"/>
      <c r="S4" s="25" t="s">
        <v>16</v>
      </c>
      <c r="T4" s="60" t="s">
        <v>16</v>
      </c>
      <c r="U4" s="26" t="s">
        <v>16</v>
      </c>
    </row>
    <row r="5" spans="1:22" s="7" customFormat="1" x14ac:dyDescent="0.25">
      <c r="A5" s="59"/>
      <c r="C5" s="15"/>
      <c r="D5" s="25" t="s">
        <v>15</v>
      </c>
      <c r="E5" s="56"/>
      <c r="F5" s="55" t="s">
        <v>15</v>
      </c>
      <c r="G5" s="17" t="s">
        <v>15</v>
      </c>
      <c r="H5" s="25" t="s">
        <v>15</v>
      </c>
      <c r="I5" s="56" t="s">
        <v>15</v>
      </c>
      <c r="J5" s="55" t="s">
        <v>15</v>
      </c>
      <c r="K5" s="17" t="s">
        <v>15</v>
      </c>
      <c r="L5" s="49"/>
      <c r="M5" s="58"/>
      <c r="N5" s="56"/>
      <c r="O5" s="56" t="s">
        <v>15</v>
      </c>
      <c r="P5" s="55" t="s">
        <v>15</v>
      </c>
      <c r="Q5" s="17" t="s">
        <v>15</v>
      </c>
      <c r="R5" s="25" t="s">
        <v>15</v>
      </c>
      <c r="S5" s="56" t="s">
        <v>15</v>
      </c>
      <c r="T5" s="55" t="s">
        <v>15</v>
      </c>
      <c r="U5" s="17" t="s">
        <v>15</v>
      </c>
    </row>
    <row r="6" spans="1:22" s="7" customFormat="1" x14ac:dyDescent="0.25">
      <c r="A6" s="59"/>
      <c r="C6" s="15"/>
      <c r="D6" s="56" t="s">
        <v>10</v>
      </c>
      <c r="E6" s="56" t="s">
        <v>10</v>
      </c>
      <c r="F6" s="55" t="s">
        <v>10</v>
      </c>
      <c r="G6" s="17" t="s">
        <v>10</v>
      </c>
      <c r="H6" s="56"/>
      <c r="I6" s="56"/>
      <c r="J6" s="55"/>
      <c r="K6" s="17"/>
      <c r="L6" s="49"/>
      <c r="M6" s="58" t="s">
        <v>14</v>
      </c>
      <c r="N6" s="56" t="s">
        <v>14</v>
      </c>
      <c r="O6" s="56"/>
      <c r="P6" s="55" t="s">
        <v>14</v>
      </c>
      <c r="Q6" s="17" t="s">
        <v>14</v>
      </c>
      <c r="R6" s="56"/>
      <c r="S6" s="56"/>
      <c r="T6" s="55" t="s">
        <v>22</v>
      </c>
      <c r="U6" s="17" t="s">
        <v>22</v>
      </c>
    </row>
    <row r="7" spans="1:22" s="7" customFormat="1" x14ac:dyDescent="0.25">
      <c r="A7" s="59"/>
      <c r="C7" s="15"/>
      <c r="D7" s="56" t="s">
        <v>5</v>
      </c>
      <c r="E7" s="56"/>
      <c r="F7" s="55" t="s">
        <v>5</v>
      </c>
      <c r="G7" s="17" t="s">
        <v>5</v>
      </c>
      <c r="H7" s="56" t="s">
        <v>22</v>
      </c>
      <c r="I7" s="56"/>
      <c r="J7" s="55" t="s">
        <v>22</v>
      </c>
      <c r="K7" s="17" t="s">
        <v>22</v>
      </c>
      <c r="L7" s="49"/>
      <c r="M7" s="58" t="s">
        <v>5</v>
      </c>
      <c r="N7" s="56"/>
      <c r="O7" s="57" t="s">
        <v>5</v>
      </c>
      <c r="P7" s="55" t="s">
        <v>5</v>
      </c>
      <c r="Q7" s="17" t="s">
        <v>5</v>
      </c>
      <c r="R7" s="56" t="s">
        <v>5</v>
      </c>
      <c r="S7" s="56" t="s">
        <v>5</v>
      </c>
      <c r="T7" s="55" t="s">
        <v>5</v>
      </c>
      <c r="U7" s="17" t="s">
        <v>5</v>
      </c>
    </row>
    <row r="8" spans="1:22" s="7" customFormat="1" ht="15.75" thickBot="1" x14ac:dyDescent="0.3">
      <c r="A8" s="54"/>
      <c r="C8" s="15"/>
      <c r="D8" s="51"/>
      <c r="E8" s="51"/>
      <c r="F8" s="50"/>
      <c r="G8" s="8"/>
      <c r="H8" s="51"/>
      <c r="I8" s="51"/>
      <c r="J8" s="50"/>
      <c r="K8" s="8"/>
      <c r="L8" s="49"/>
      <c r="M8" s="53"/>
      <c r="N8" s="51" t="s">
        <v>6</v>
      </c>
      <c r="O8" s="52"/>
      <c r="P8" s="50" t="s">
        <v>6</v>
      </c>
      <c r="Q8" s="8" t="s">
        <v>6</v>
      </c>
      <c r="R8" s="51" t="s">
        <v>6</v>
      </c>
      <c r="S8" s="51" t="s">
        <v>6</v>
      </c>
      <c r="T8" s="50" t="s">
        <v>6</v>
      </c>
      <c r="U8" s="8" t="s">
        <v>6</v>
      </c>
    </row>
    <row r="9" spans="1:22" s="7" customFormat="1" x14ac:dyDescent="0.25">
      <c r="A9" s="74" t="s">
        <v>20</v>
      </c>
      <c r="C9" s="15"/>
      <c r="D9" s="41" t="s">
        <v>6</v>
      </c>
      <c r="E9" s="41" t="s">
        <v>5</v>
      </c>
      <c r="F9" s="55"/>
      <c r="G9" s="73"/>
      <c r="H9" s="72" t="s">
        <v>16</v>
      </c>
      <c r="I9" s="41" t="s">
        <v>10</v>
      </c>
      <c r="J9" s="55"/>
      <c r="K9" s="17"/>
      <c r="L9" s="49"/>
      <c r="M9" s="71" t="s">
        <v>22</v>
      </c>
      <c r="N9" s="41" t="s">
        <v>15</v>
      </c>
      <c r="O9" s="70" t="s">
        <v>14</v>
      </c>
      <c r="P9" s="55"/>
      <c r="Q9" s="17"/>
      <c r="R9" s="41" t="s">
        <v>11</v>
      </c>
      <c r="S9" s="41" t="s">
        <v>9</v>
      </c>
      <c r="T9" s="55"/>
      <c r="U9" s="17"/>
    </row>
    <row r="10" spans="1:22" s="7" customFormat="1" x14ac:dyDescent="0.25">
      <c r="A10" s="68" t="s">
        <v>19</v>
      </c>
      <c r="C10" s="15"/>
      <c r="D10" s="39" t="s">
        <v>16</v>
      </c>
      <c r="E10" s="39" t="s">
        <v>15</v>
      </c>
      <c r="F10" s="55"/>
      <c r="G10" s="17"/>
      <c r="H10" s="39" t="s">
        <v>10</v>
      </c>
      <c r="I10" s="39" t="s">
        <v>5</v>
      </c>
      <c r="J10" s="55"/>
      <c r="K10" s="17"/>
      <c r="L10" s="49"/>
      <c r="M10" s="69" t="s">
        <v>15</v>
      </c>
      <c r="N10" s="39" t="s">
        <v>9</v>
      </c>
      <c r="O10" s="66" t="s">
        <v>11</v>
      </c>
      <c r="P10" s="55"/>
      <c r="Q10" s="17"/>
      <c r="R10" s="39" t="s">
        <v>16</v>
      </c>
      <c r="S10" s="39" t="s">
        <v>10</v>
      </c>
      <c r="T10" s="55"/>
      <c r="U10" s="17"/>
    </row>
    <row r="11" spans="1:22" s="7" customFormat="1" ht="15.75" thickBot="1" x14ac:dyDescent="0.3">
      <c r="A11" s="68" t="s">
        <v>19</v>
      </c>
      <c r="C11" s="15"/>
      <c r="D11" s="36" t="s">
        <v>11</v>
      </c>
      <c r="E11" s="36" t="s">
        <v>9</v>
      </c>
      <c r="F11" s="55"/>
      <c r="G11" s="17"/>
      <c r="H11" s="36" t="s">
        <v>9</v>
      </c>
      <c r="I11" s="36" t="s">
        <v>22</v>
      </c>
      <c r="J11" s="55"/>
      <c r="K11" s="17"/>
      <c r="L11" s="49"/>
      <c r="M11" s="67" t="s">
        <v>6</v>
      </c>
      <c r="N11" s="36" t="s">
        <v>5</v>
      </c>
      <c r="O11" s="66" t="s">
        <v>6</v>
      </c>
      <c r="P11" s="55"/>
      <c r="Q11" s="17"/>
      <c r="R11" s="36" t="s">
        <v>14</v>
      </c>
      <c r="S11" s="36" t="s">
        <v>22</v>
      </c>
      <c r="T11" s="55"/>
      <c r="U11" s="17"/>
    </row>
    <row r="12" spans="1:22" s="7" customFormat="1" x14ac:dyDescent="0.25">
      <c r="A12" s="65" t="s">
        <v>11</v>
      </c>
      <c r="C12" s="15"/>
      <c r="D12" s="62"/>
      <c r="E12" s="30" t="s">
        <v>11</v>
      </c>
      <c r="F12" s="61" t="s">
        <v>11</v>
      </c>
      <c r="G12" s="26" t="s">
        <v>11</v>
      </c>
      <c r="H12" s="30" t="s">
        <v>11</v>
      </c>
      <c r="I12" s="30" t="s">
        <v>11</v>
      </c>
      <c r="J12" s="61" t="s">
        <v>11</v>
      </c>
      <c r="K12" s="26" t="s">
        <v>11</v>
      </c>
      <c r="L12" s="49"/>
      <c r="M12" s="64" t="s">
        <v>11</v>
      </c>
      <c r="N12" s="30" t="s">
        <v>11</v>
      </c>
      <c r="O12" s="63"/>
      <c r="P12" s="61" t="s">
        <v>11</v>
      </c>
      <c r="Q12" s="26" t="s">
        <v>11</v>
      </c>
      <c r="R12" s="62"/>
      <c r="S12" s="30" t="s">
        <v>11</v>
      </c>
      <c r="T12" s="61" t="s">
        <v>11</v>
      </c>
      <c r="U12" s="26" t="s">
        <v>11</v>
      </c>
    </row>
    <row r="13" spans="1:22" s="7" customFormat="1" x14ac:dyDescent="0.25">
      <c r="A13" s="59"/>
      <c r="C13" s="15"/>
      <c r="D13" s="25" t="s">
        <v>22</v>
      </c>
      <c r="E13" s="56" t="s">
        <v>22</v>
      </c>
      <c r="F13" s="55" t="s">
        <v>22</v>
      </c>
      <c r="G13" s="17" t="s">
        <v>22</v>
      </c>
      <c r="H13" s="56" t="s">
        <v>5</v>
      </c>
      <c r="I13" s="56"/>
      <c r="J13" s="55" t="s">
        <v>5</v>
      </c>
      <c r="K13" s="17" t="s">
        <v>5</v>
      </c>
      <c r="L13" s="49"/>
      <c r="M13" s="58"/>
      <c r="N13" s="56" t="s">
        <v>22</v>
      </c>
      <c r="O13" s="60" t="s">
        <v>22</v>
      </c>
      <c r="P13" s="55" t="s">
        <v>22</v>
      </c>
      <c r="Q13" s="17" t="s">
        <v>22</v>
      </c>
      <c r="R13" s="25" t="s">
        <v>22</v>
      </c>
      <c r="S13" s="56" t="s">
        <v>14</v>
      </c>
      <c r="T13" s="55" t="s">
        <v>14</v>
      </c>
      <c r="U13" s="17" t="s">
        <v>14</v>
      </c>
    </row>
    <row r="14" spans="1:22" s="7" customFormat="1" x14ac:dyDescent="0.25">
      <c r="A14" s="59"/>
      <c r="C14" s="15"/>
      <c r="D14" s="56"/>
      <c r="E14" s="56"/>
      <c r="F14" s="55"/>
      <c r="G14" s="17"/>
      <c r="H14" s="56"/>
      <c r="I14" s="56"/>
      <c r="J14" s="55" t="s">
        <v>10</v>
      </c>
      <c r="K14" s="17" t="s">
        <v>10</v>
      </c>
      <c r="L14" s="49"/>
      <c r="M14" s="58" t="s">
        <v>10</v>
      </c>
      <c r="N14" s="56" t="s">
        <v>10</v>
      </c>
      <c r="O14" s="57" t="s">
        <v>10</v>
      </c>
      <c r="P14" s="55" t="s">
        <v>10</v>
      </c>
      <c r="Q14" s="17" t="s">
        <v>10</v>
      </c>
      <c r="R14" s="56" t="s">
        <v>10</v>
      </c>
      <c r="S14" s="56"/>
      <c r="T14" s="55" t="s">
        <v>10</v>
      </c>
      <c r="U14" s="17" t="s">
        <v>10</v>
      </c>
    </row>
    <row r="15" spans="1:22" s="7" customFormat="1" x14ac:dyDescent="0.25">
      <c r="A15" s="59"/>
      <c r="C15" s="15"/>
      <c r="D15" s="56" t="s">
        <v>9</v>
      </c>
      <c r="E15" s="56"/>
      <c r="F15" s="55" t="s">
        <v>9</v>
      </c>
      <c r="G15" s="17" t="s">
        <v>9</v>
      </c>
      <c r="H15" s="56"/>
      <c r="I15" s="56" t="s">
        <v>9</v>
      </c>
      <c r="J15" s="55" t="s">
        <v>9</v>
      </c>
      <c r="K15" s="17" t="s">
        <v>9</v>
      </c>
      <c r="L15" s="49"/>
      <c r="M15" s="58" t="s">
        <v>9</v>
      </c>
      <c r="N15" s="56"/>
      <c r="O15" s="57" t="s">
        <v>9</v>
      </c>
      <c r="P15" s="55" t="s">
        <v>9</v>
      </c>
      <c r="Q15" s="17" t="s">
        <v>9</v>
      </c>
      <c r="R15" s="56" t="s">
        <v>9</v>
      </c>
      <c r="S15" s="56"/>
      <c r="T15" s="55" t="s">
        <v>9</v>
      </c>
      <c r="U15" s="17" t="s">
        <v>9</v>
      </c>
    </row>
    <row r="16" spans="1:22" s="7" customFormat="1" ht="15.75" thickBot="1" x14ac:dyDescent="0.3">
      <c r="A16" s="54"/>
      <c r="C16" s="15"/>
      <c r="D16" s="51"/>
      <c r="E16" s="51"/>
      <c r="F16" s="50"/>
      <c r="G16" s="8"/>
      <c r="H16" s="51"/>
      <c r="I16" s="51"/>
      <c r="J16" s="50"/>
      <c r="K16" s="8"/>
      <c r="L16" s="49"/>
      <c r="M16" s="53"/>
      <c r="N16" s="51"/>
      <c r="O16" s="52"/>
      <c r="P16" s="50"/>
      <c r="Q16" s="8"/>
      <c r="R16" s="51"/>
      <c r="S16" s="51"/>
      <c r="T16" s="50"/>
      <c r="U16" s="8"/>
    </row>
    <row r="17" spans="1:21" s="7" customFormat="1" x14ac:dyDescent="0.25">
      <c r="A17" s="131" t="s">
        <v>23</v>
      </c>
      <c r="C17" s="15"/>
      <c r="D17" s="64" t="s">
        <v>12</v>
      </c>
      <c r="E17" s="61" t="s">
        <v>12</v>
      </c>
      <c r="F17" s="27" t="s">
        <v>12</v>
      </c>
      <c r="G17" s="26" t="s">
        <v>12</v>
      </c>
      <c r="H17" s="28" t="s">
        <v>12</v>
      </c>
      <c r="I17" s="31" t="s">
        <v>12</v>
      </c>
      <c r="J17" s="30" t="s">
        <v>12</v>
      </c>
      <c r="K17" s="32" t="s">
        <v>12</v>
      </c>
      <c r="L17" s="49"/>
      <c r="M17" s="28" t="s">
        <v>12</v>
      </c>
      <c r="N17" s="27" t="s">
        <v>12</v>
      </c>
      <c r="O17" s="31" t="s">
        <v>12</v>
      </c>
      <c r="P17" s="33"/>
      <c r="Q17" s="32" t="s">
        <v>12</v>
      </c>
      <c r="R17" s="28" t="s">
        <v>12</v>
      </c>
      <c r="S17" s="31" t="s">
        <v>12</v>
      </c>
      <c r="T17" s="33"/>
      <c r="U17" s="29"/>
    </row>
    <row r="18" spans="1:21" s="7" customFormat="1" x14ac:dyDescent="0.25">
      <c r="A18" s="130"/>
      <c r="C18" s="15"/>
      <c r="D18" s="58" t="s">
        <v>18</v>
      </c>
      <c r="E18" s="95" t="s">
        <v>18</v>
      </c>
      <c r="F18" s="96" t="s">
        <v>18</v>
      </c>
      <c r="G18" s="97" t="s">
        <v>18</v>
      </c>
      <c r="H18" s="98" t="s">
        <v>18</v>
      </c>
      <c r="I18" s="99" t="s">
        <v>18</v>
      </c>
      <c r="J18" s="21" t="s">
        <v>18</v>
      </c>
      <c r="K18" s="20" t="s">
        <v>18</v>
      </c>
      <c r="L18" s="49"/>
      <c r="M18" s="19" t="s">
        <v>17</v>
      </c>
      <c r="N18" s="18" t="s">
        <v>17</v>
      </c>
      <c r="O18" s="22" t="s">
        <v>17</v>
      </c>
      <c r="P18" s="21" t="s">
        <v>17</v>
      </c>
      <c r="Q18" s="20" t="s">
        <v>17</v>
      </c>
      <c r="R18" s="19" t="s">
        <v>17</v>
      </c>
      <c r="S18" s="22" t="s">
        <v>17</v>
      </c>
      <c r="T18" s="21" t="s">
        <v>17</v>
      </c>
      <c r="U18" s="20" t="s">
        <v>17</v>
      </c>
    </row>
    <row r="19" spans="1:21" s="7" customFormat="1" x14ac:dyDescent="0.25">
      <c r="A19" s="129"/>
      <c r="C19" s="15"/>
      <c r="D19" s="58" t="s">
        <v>13</v>
      </c>
      <c r="E19" s="95" t="s">
        <v>13</v>
      </c>
      <c r="F19" s="96" t="s">
        <v>13</v>
      </c>
      <c r="G19" s="97" t="s">
        <v>13</v>
      </c>
      <c r="H19" s="98" t="s">
        <v>13</v>
      </c>
      <c r="I19" s="99" t="s">
        <v>13</v>
      </c>
      <c r="J19" s="21" t="s">
        <v>13</v>
      </c>
      <c r="K19" s="20" t="s">
        <v>13</v>
      </c>
      <c r="L19" s="49"/>
      <c r="M19" s="19"/>
      <c r="N19" s="18"/>
      <c r="O19" s="22"/>
      <c r="P19" s="21"/>
      <c r="Q19" s="20"/>
      <c r="R19" s="19"/>
      <c r="S19" s="22"/>
      <c r="T19" s="21"/>
      <c r="U19" s="20"/>
    </row>
    <row r="20" spans="1:21" s="7" customFormat="1" x14ac:dyDescent="0.25">
      <c r="A20" s="129"/>
      <c r="C20" s="15"/>
      <c r="D20" s="58"/>
      <c r="E20" s="95" t="s">
        <v>6</v>
      </c>
      <c r="F20" s="96" t="s">
        <v>6</v>
      </c>
      <c r="G20" s="97" t="s">
        <v>6</v>
      </c>
      <c r="H20" s="98" t="s">
        <v>6</v>
      </c>
      <c r="I20" s="99" t="s">
        <v>6</v>
      </c>
      <c r="J20" s="21" t="s">
        <v>6</v>
      </c>
      <c r="K20" s="20" t="s">
        <v>6</v>
      </c>
      <c r="L20" s="49"/>
      <c r="M20" s="19" t="s">
        <v>4</v>
      </c>
      <c r="N20" s="18" t="s">
        <v>4</v>
      </c>
      <c r="O20" s="22" t="s">
        <v>4</v>
      </c>
      <c r="P20" s="25" t="s">
        <v>4</v>
      </c>
      <c r="Q20" s="20"/>
      <c r="R20" s="19" t="s">
        <v>4</v>
      </c>
      <c r="S20" s="22" t="s">
        <v>4</v>
      </c>
      <c r="T20" s="25" t="s">
        <v>4</v>
      </c>
      <c r="U20" s="24" t="s">
        <v>4</v>
      </c>
    </row>
    <row r="21" spans="1:21" s="7" customFormat="1" ht="15.75" thickBot="1" x14ac:dyDescent="0.3">
      <c r="A21" s="128"/>
      <c r="C21" s="15"/>
      <c r="D21" s="53"/>
      <c r="E21" s="100"/>
      <c r="F21" s="101"/>
      <c r="G21" s="102"/>
      <c r="H21" s="103"/>
      <c r="I21" s="104"/>
      <c r="J21" s="13"/>
      <c r="K21" s="12"/>
      <c r="L21" s="49"/>
      <c r="M21" s="10"/>
      <c r="N21" s="9"/>
      <c r="O21" s="14"/>
      <c r="P21" s="13"/>
      <c r="Q21" s="12"/>
      <c r="R21" s="10"/>
      <c r="S21" s="14"/>
      <c r="T21" s="13"/>
      <c r="U21" s="12"/>
    </row>
    <row r="22" spans="1:21" s="7" customFormat="1" x14ac:dyDescent="0.25">
      <c r="A22" s="34" t="s">
        <v>8</v>
      </c>
      <c r="C22" s="15"/>
      <c r="D22" s="27" t="s">
        <v>8</v>
      </c>
      <c r="E22" s="31" t="s">
        <v>8</v>
      </c>
      <c r="F22" s="30" t="s">
        <v>8</v>
      </c>
      <c r="G22" s="29"/>
      <c r="H22" s="28" t="s">
        <v>8</v>
      </c>
      <c r="I22" s="31" t="s">
        <v>8</v>
      </c>
      <c r="J22" s="33"/>
      <c r="K22" s="32" t="s">
        <v>8</v>
      </c>
      <c r="L22" s="11"/>
      <c r="M22" s="28" t="s">
        <v>8</v>
      </c>
      <c r="N22" s="27" t="s">
        <v>8</v>
      </c>
      <c r="O22" s="31" t="s">
        <v>8</v>
      </c>
      <c r="P22" s="33"/>
      <c r="Q22" s="48" t="s">
        <v>8</v>
      </c>
      <c r="R22" s="28" t="s">
        <v>8</v>
      </c>
      <c r="S22" s="31" t="s">
        <v>8</v>
      </c>
      <c r="T22" s="33"/>
      <c r="U22" s="48" t="s">
        <v>8</v>
      </c>
    </row>
    <row r="23" spans="1:21" s="7" customFormat="1" x14ac:dyDescent="0.25">
      <c r="A23" s="23"/>
      <c r="C23" s="15"/>
      <c r="D23" s="18" t="s">
        <v>7</v>
      </c>
      <c r="E23" s="22" t="s">
        <v>7</v>
      </c>
      <c r="F23" s="21" t="s">
        <v>7</v>
      </c>
      <c r="G23" s="20"/>
      <c r="H23" s="19" t="s">
        <v>7</v>
      </c>
      <c r="I23" s="22" t="s">
        <v>7</v>
      </c>
      <c r="J23" s="25" t="s">
        <v>7</v>
      </c>
      <c r="K23" s="20" t="s">
        <v>7</v>
      </c>
      <c r="L23" s="11"/>
      <c r="M23" s="19" t="s">
        <v>7</v>
      </c>
      <c r="N23" s="18" t="s">
        <v>7</v>
      </c>
      <c r="O23" s="22" t="s">
        <v>7</v>
      </c>
      <c r="P23" s="25" t="s">
        <v>7</v>
      </c>
      <c r="Q23" s="47"/>
      <c r="R23" s="19" t="s">
        <v>7</v>
      </c>
      <c r="S23" s="22" t="s">
        <v>7</v>
      </c>
      <c r="T23" s="25" t="s">
        <v>7</v>
      </c>
      <c r="U23" s="47"/>
    </row>
    <row r="24" spans="1:21" s="7" customFormat="1" x14ac:dyDescent="0.25">
      <c r="A24" s="23"/>
      <c r="C24" s="15"/>
      <c r="D24" s="18" t="s">
        <v>4</v>
      </c>
      <c r="E24" s="22" t="s">
        <v>4</v>
      </c>
      <c r="F24" s="21"/>
      <c r="G24" s="24" t="s">
        <v>4</v>
      </c>
      <c r="H24" s="19" t="s">
        <v>4</v>
      </c>
      <c r="I24" s="22" t="s">
        <v>4</v>
      </c>
      <c r="J24" s="21"/>
      <c r="K24" s="20"/>
      <c r="L24" s="11"/>
      <c r="M24" s="19" t="s">
        <v>18</v>
      </c>
      <c r="N24" s="18" t="s">
        <v>18</v>
      </c>
      <c r="O24" s="22" t="s">
        <v>18</v>
      </c>
      <c r="P24" s="21" t="s">
        <v>18</v>
      </c>
      <c r="Q24" s="47" t="s">
        <v>18</v>
      </c>
      <c r="R24" s="19" t="s">
        <v>18</v>
      </c>
      <c r="S24" s="22" t="s">
        <v>18</v>
      </c>
      <c r="T24" s="21" t="s">
        <v>18</v>
      </c>
      <c r="U24" s="47" t="s">
        <v>18</v>
      </c>
    </row>
    <row r="25" spans="1:21" s="7" customFormat="1" x14ac:dyDescent="0.25">
      <c r="A25" s="23"/>
      <c r="C25" s="15"/>
      <c r="D25" s="18" t="s">
        <v>17</v>
      </c>
      <c r="E25" s="22" t="s">
        <v>17</v>
      </c>
      <c r="F25" s="21" t="s">
        <v>17</v>
      </c>
      <c r="G25" s="20" t="s">
        <v>17</v>
      </c>
      <c r="H25" s="19" t="s">
        <v>17</v>
      </c>
      <c r="I25" s="22" t="s">
        <v>17</v>
      </c>
      <c r="J25" s="21" t="s">
        <v>17</v>
      </c>
      <c r="K25" s="20" t="s">
        <v>17</v>
      </c>
      <c r="L25" s="11"/>
      <c r="M25" s="19" t="s">
        <v>13</v>
      </c>
      <c r="N25" s="18" t="s">
        <v>13</v>
      </c>
      <c r="O25" s="22" t="s">
        <v>13</v>
      </c>
      <c r="P25" s="21"/>
      <c r="Q25" s="47"/>
      <c r="R25" s="19" t="s">
        <v>13</v>
      </c>
      <c r="S25" s="22" t="s">
        <v>13</v>
      </c>
      <c r="T25" s="21"/>
      <c r="U25" s="47"/>
    </row>
    <row r="26" spans="1:21" s="7" customFormat="1" ht="15.75" thickBot="1" x14ac:dyDescent="0.3">
      <c r="A26" s="16"/>
      <c r="C26" s="15"/>
      <c r="D26" s="9"/>
      <c r="E26" s="14"/>
      <c r="F26" s="13"/>
      <c r="G26" s="12"/>
      <c r="H26" s="10"/>
      <c r="I26" s="14"/>
      <c r="J26" s="46"/>
      <c r="K26" s="45"/>
      <c r="L26" s="11"/>
      <c r="M26" s="10"/>
      <c r="N26" s="9"/>
      <c r="O26" s="14"/>
      <c r="P26" s="13"/>
      <c r="Q26" s="44"/>
      <c r="R26" s="10"/>
      <c r="S26" s="14"/>
      <c r="T26" s="13"/>
      <c r="U26" s="44"/>
    </row>
    <row r="27" spans="1:21" s="7" customFormat="1" x14ac:dyDescent="0.25">
      <c r="A27" s="43" t="s">
        <v>20</v>
      </c>
      <c r="C27" s="15"/>
      <c r="D27" s="42"/>
      <c r="E27" s="42"/>
      <c r="F27" s="41" t="s">
        <v>2</v>
      </c>
      <c r="G27" s="40" t="s">
        <v>3</v>
      </c>
      <c r="H27" s="18"/>
      <c r="I27" s="18"/>
      <c r="J27" s="41" t="s">
        <v>4</v>
      </c>
      <c r="K27" s="40" t="s">
        <v>14</v>
      </c>
      <c r="L27" s="11"/>
      <c r="M27" s="18"/>
      <c r="N27" s="18"/>
      <c r="O27" s="18"/>
      <c r="P27" s="41" t="s">
        <v>12</v>
      </c>
      <c r="Q27" s="40" t="s">
        <v>7</v>
      </c>
      <c r="R27" s="18"/>
      <c r="S27" s="18"/>
      <c r="T27" s="41" t="s">
        <v>8</v>
      </c>
      <c r="U27" s="40" t="s">
        <v>13</v>
      </c>
    </row>
    <row r="28" spans="1:21" s="7" customFormat="1" x14ac:dyDescent="0.25">
      <c r="A28" s="37" t="s">
        <v>19</v>
      </c>
      <c r="C28" s="15"/>
      <c r="D28" s="18"/>
      <c r="E28" s="22"/>
      <c r="F28" s="39" t="s">
        <v>4</v>
      </c>
      <c r="G28" s="38" t="s">
        <v>7</v>
      </c>
      <c r="H28" s="18"/>
      <c r="I28" s="18"/>
      <c r="J28" s="39" t="s">
        <v>8</v>
      </c>
      <c r="K28" s="38" t="s">
        <v>4</v>
      </c>
      <c r="L28" s="11"/>
      <c r="M28" s="18"/>
      <c r="N28" s="18"/>
      <c r="O28" s="18"/>
      <c r="P28" s="39" t="s">
        <v>13</v>
      </c>
      <c r="Q28" s="38" t="s">
        <v>13</v>
      </c>
      <c r="R28" s="18"/>
      <c r="S28" s="18"/>
      <c r="T28" s="39" t="s">
        <v>13</v>
      </c>
      <c r="U28" s="38" t="s">
        <v>7</v>
      </c>
    </row>
    <row r="29" spans="1:21" s="7" customFormat="1" ht="15.75" thickBot="1" x14ac:dyDescent="0.3">
      <c r="A29" s="37" t="s">
        <v>19</v>
      </c>
      <c r="C29" s="15"/>
      <c r="D29" s="18"/>
      <c r="E29" s="22"/>
      <c r="F29" s="36" t="s">
        <v>14</v>
      </c>
      <c r="G29" s="35" t="s">
        <v>8</v>
      </c>
      <c r="H29" s="18"/>
      <c r="I29" s="18"/>
      <c r="J29" s="36" t="s">
        <v>3</v>
      </c>
      <c r="K29" s="35" t="s">
        <v>2</v>
      </c>
      <c r="L29" s="11"/>
      <c r="M29" s="18"/>
      <c r="N29" s="18"/>
      <c r="O29" s="18"/>
      <c r="P29" s="36" t="s">
        <v>8</v>
      </c>
      <c r="Q29" s="35" t="s">
        <v>4</v>
      </c>
      <c r="R29" s="18"/>
      <c r="S29" s="18"/>
      <c r="T29" s="36" t="s">
        <v>12</v>
      </c>
      <c r="U29" s="35" t="s">
        <v>12</v>
      </c>
    </row>
    <row r="30" spans="1:21" s="7" customFormat="1" x14ac:dyDescent="0.25">
      <c r="A30" s="34" t="s">
        <v>3</v>
      </c>
      <c r="C30" s="15"/>
      <c r="D30" s="27" t="s">
        <v>2</v>
      </c>
      <c r="E30" s="31" t="s">
        <v>2</v>
      </c>
      <c r="F30" s="33"/>
      <c r="G30" s="32" t="s">
        <v>2</v>
      </c>
      <c r="H30" s="28" t="s">
        <v>2</v>
      </c>
      <c r="I30" s="31" t="s">
        <v>2</v>
      </c>
      <c r="J30" s="30" t="s">
        <v>2</v>
      </c>
      <c r="K30" s="29"/>
      <c r="L30" s="11"/>
      <c r="M30" s="28" t="s">
        <v>2</v>
      </c>
      <c r="N30" s="27" t="s">
        <v>2</v>
      </c>
      <c r="O30" s="27" t="s">
        <v>2</v>
      </c>
      <c r="P30" s="27" t="s">
        <v>2</v>
      </c>
      <c r="Q30" s="27" t="s">
        <v>2</v>
      </c>
      <c r="R30" s="27" t="s">
        <v>2</v>
      </c>
      <c r="S30" s="27" t="s">
        <v>2</v>
      </c>
      <c r="T30" s="27" t="s">
        <v>2</v>
      </c>
      <c r="U30" s="26" t="s">
        <v>2</v>
      </c>
    </row>
    <row r="31" spans="1:21" s="7" customFormat="1" x14ac:dyDescent="0.25">
      <c r="A31" s="23"/>
      <c r="C31" s="15"/>
      <c r="D31" s="18" t="s">
        <v>3</v>
      </c>
      <c r="E31" s="22" t="s">
        <v>3</v>
      </c>
      <c r="F31" s="25" t="s">
        <v>3</v>
      </c>
      <c r="G31" s="20"/>
      <c r="H31" s="19" t="s">
        <v>3</v>
      </c>
      <c r="I31" s="22" t="s">
        <v>3</v>
      </c>
      <c r="J31" s="21"/>
      <c r="K31" s="24" t="s">
        <v>3</v>
      </c>
      <c r="L31" s="11"/>
      <c r="M31" s="98" t="s">
        <v>3</v>
      </c>
      <c r="N31" s="96" t="s">
        <v>3</v>
      </c>
      <c r="O31" s="96" t="s">
        <v>3</v>
      </c>
      <c r="P31" s="96" t="s">
        <v>3</v>
      </c>
      <c r="Q31" s="96" t="s">
        <v>3</v>
      </c>
      <c r="R31" s="96" t="s">
        <v>3</v>
      </c>
      <c r="S31" s="96" t="s">
        <v>3</v>
      </c>
      <c r="T31" s="96" t="s">
        <v>3</v>
      </c>
      <c r="U31" s="97" t="s">
        <v>3</v>
      </c>
    </row>
    <row r="32" spans="1:21" s="7" customFormat="1" x14ac:dyDescent="0.25">
      <c r="A32" s="23"/>
      <c r="C32" s="15"/>
      <c r="D32" s="18" t="s">
        <v>1</v>
      </c>
      <c r="E32" s="22" t="s">
        <v>1</v>
      </c>
      <c r="F32" s="21" t="s">
        <v>1</v>
      </c>
      <c r="G32" s="20" t="s">
        <v>1</v>
      </c>
      <c r="H32" s="19" t="s">
        <v>1</v>
      </c>
      <c r="I32" s="22" t="s">
        <v>1</v>
      </c>
      <c r="J32" s="21" t="s">
        <v>1</v>
      </c>
      <c r="K32" s="20" t="s">
        <v>1</v>
      </c>
      <c r="L32" s="11"/>
      <c r="M32" s="98" t="s">
        <v>1</v>
      </c>
      <c r="N32" s="96" t="s">
        <v>1</v>
      </c>
      <c r="O32" s="96" t="s">
        <v>1</v>
      </c>
      <c r="P32" s="96" t="s">
        <v>1</v>
      </c>
      <c r="Q32" s="96" t="s">
        <v>1</v>
      </c>
      <c r="R32" s="96" t="s">
        <v>1</v>
      </c>
      <c r="S32" s="96" t="s">
        <v>1</v>
      </c>
      <c r="T32" s="96" t="s">
        <v>1</v>
      </c>
      <c r="U32" s="97" t="s">
        <v>1</v>
      </c>
    </row>
    <row r="33" spans="1:21" s="7" customFormat="1" x14ac:dyDescent="0.25">
      <c r="A33" s="23"/>
      <c r="C33" s="15"/>
      <c r="D33" s="18" t="s">
        <v>0</v>
      </c>
      <c r="E33" s="22" t="s">
        <v>0</v>
      </c>
      <c r="F33" s="21" t="s">
        <v>0</v>
      </c>
      <c r="G33" s="20" t="s">
        <v>0</v>
      </c>
      <c r="H33" s="19" t="s">
        <v>0</v>
      </c>
      <c r="I33" s="22" t="s">
        <v>0</v>
      </c>
      <c r="J33" s="21" t="s">
        <v>0</v>
      </c>
      <c r="K33" s="20" t="s">
        <v>0</v>
      </c>
      <c r="L33" s="11"/>
      <c r="M33" s="98" t="s">
        <v>0</v>
      </c>
      <c r="N33" s="96" t="s">
        <v>0</v>
      </c>
      <c r="O33" s="96" t="s">
        <v>0</v>
      </c>
      <c r="P33" s="96" t="s">
        <v>0</v>
      </c>
      <c r="Q33" s="96" t="s">
        <v>0</v>
      </c>
      <c r="R33" s="96" t="s">
        <v>0</v>
      </c>
      <c r="S33" s="96" t="s">
        <v>0</v>
      </c>
      <c r="T33" s="96" t="s">
        <v>0</v>
      </c>
      <c r="U33" s="97" t="s">
        <v>0</v>
      </c>
    </row>
    <row r="34" spans="1:21" s="7" customFormat="1" ht="15.75" thickBot="1" x14ac:dyDescent="0.3">
      <c r="A34" s="16"/>
      <c r="C34" s="15"/>
      <c r="D34" s="9" t="s">
        <v>14</v>
      </c>
      <c r="E34" s="14" t="s">
        <v>14</v>
      </c>
      <c r="F34" s="13"/>
      <c r="G34" s="12" t="s">
        <v>14</v>
      </c>
      <c r="H34" s="10" t="s">
        <v>14</v>
      </c>
      <c r="I34" s="14" t="s">
        <v>14</v>
      </c>
      <c r="J34" s="13" t="s">
        <v>14</v>
      </c>
      <c r="K34" s="12"/>
      <c r="L34" s="11"/>
      <c r="M34" s="103"/>
      <c r="N34" s="101"/>
      <c r="O34" s="101"/>
      <c r="P34" s="101"/>
      <c r="Q34" s="101"/>
      <c r="R34" s="101"/>
      <c r="S34" s="101"/>
      <c r="T34" s="101"/>
      <c r="U34" s="102"/>
    </row>
    <row r="35" spans="1:21" s="5" customFormat="1" x14ac:dyDescent="0.25">
      <c r="A35" s="3"/>
      <c r="B35" s="3"/>
      <c r="C35" s="6"/>
      <c r="D35" s="6"/>
      <c r="E35" s="6"/>
      <c r="F35" s="6"/>
      <c r="G35" s="6"/>
      <c r="H35" s="6"/>
      <c r="I35" s="6"/>
      <c r="J35" s="6"/>
      <c r="K35" s="6"/>
      <c r="M35" s="6"/>
      <c r="N35" s="6"/>
      <c r="O35" s="6"/>
      <c r="P35" s="6"/>
      <c r="Q35" s="6"/>
      <c r="R35" s="6"/>
      <c r="S35" s="6"/>
      <c r="T35" s="6"/>
      <c r="U35" s="6"/>
    </row>
    <row r="36" spans="1:21" x14ac:dyDescent="0.25">
      <c r="B36" s="133" t="s">
        <v>24</v>
      </c>
      <c r="C36" s="133"/>
    </row>
    <row r="37" spans="1:21" ht="15.75" thickBot="1" x14ac:dyDescent="0.3">
      <c r="B37" s="3" t="s">
        <v>25</v>
      </c>
      <c r="C37" s="2" t="s">
        <v>26</v>
      </c>
    </row>
    <row r="38" spans="1:21" x14ac:dyDescent="0.25">
      <c r="A38" s="84" t="s">
        <v>17</v>
      </c>
      <c r="B38" s="105">
        <f t="shared" ref="B38:B57" si="0">COUNTIF($D$9:$U$9,A38)+COUNTIF($D$27:$U$27,A38)</f>
        <v>0</v>
      </c>
      <c r="C38" s="106">
        <f t="shared" ref="C38:C57" si="1">COUNTIF($D$10:$U$11,A38)+COUNTIF($D$28:$U$29,A38)</f>
        <v>0</v>
      </c>
      <c r="D38" s="107">
        <f t="shared" ref="D38:K47" si="2">COUNTIF(D$4:D$34,$A38)</f>
        <v>1</v>
      </c>
      <c r="E38" s="107">
        <f t="shared" si="2"/>
        <v>1</v>
      </c>
      <c r="F38" s="107">
        <f t="shared" si="2"/>
        <v>1</v>
      </c>
      <c r="G38" s="107">
        <f t="shared" si="2"/>
        <v>1</v>
      </c>
      <c r="H38" s="107">
        <f t="shared" si="2"/>
        <v>1</v>
      </c>
      <c r="I38" s="107">
        <f t="shared" si="2"/>
        <v>1</v>
      </c>
      <c r="J38" s="107">
        <f t="shared" si="2"/>
        <v>1</v>
      </c>
      <c r="K38" s="107">
        <f t="shared" si="2"/>
        <v>1</v>
      </c>
      <c r="L38" s="4"/>
      <c r="M38" s="107">
        <f t="shared" ref="M38:U47" si="3">COUNTIF(M$4:M$34,$A38)</f>
        <v>1</v>
      </c>
      <c r="N38" s="107">
        <f t="shared" si="3"/>
        <v>1</v>
      </c>
      <c r="O38" s="107">
        <f t="shared" si="3"/>
        <v>1</v>
      </c>
      <c r="P38" s="107">
        <f t="shared" si="3"/>
        <v>1</v>
      </c>
      <c r="Q38" s="107">
        <f t="shared" si="3"/>
        <v>1</v>
      </c>
      <c r="R38" s="107">
        <f t="shared" si="3"/>
        <v>1</v>
      </c>
      <c r="S38" s="107">
        <f t="shared" si="3"/>
        <v>1</v>
      </c>
      <c r="T38" s="107">
        <f t="shared" si="3"/>
        <v>1</v>
      </c>
      <c r="U38" s="108">
        <f t="shared" si="3"/>
        <v>1</v>
      </c>
    </row>
    <row r="39" spans="1:21" x14ac:dyDescent="0.25">
      <c r="A39" s="85" t="s">
        <v>18</v>
      </c>
      <c r="B39" s="109">
        <f t="shared" si="0"/>
        <v>0</v>
      </c>
      <c r="C39" s="110">
        <f t="shared" si="1"/>
        <v>0</v>
      </c>
      <c r="D39" s="111">
        <f t="shared" si="2"/>
        <v>1</v>
      </c>
      <c r="E39" s="111">
        <f t="shared" si="2"/>
        <v>1</v>
      </c>
      <c r="F39" s="111">
        <f t="shared" si="2"/>
        <v>1</v>
      </c>
      <c r="G39" s="111">
        <f t="shared" si="2"/>
        <v>1</v>
      </c>
      <c r="H39" s="111">
        <f t="shared" si="2"/>
        <v>1</v>
      </c>
      <c r="I39" s="111">
        <f t="shared" si="2"/>
        <v>1</v>
      </c>
      <c r="J39" s="111">
        <f t="shared" si="2"/>
        <v>1</v>
      </c>
      <c r="K39" s="111">
        <f t="shared" si="2"/>
        <v>1</v>
      </c>
      <c r="L39" s="4"/>
      <c r="M39" s="111">
        <f t="shared" si="3"/>
        <v>1</v>
      </c>
      <c r="N39" s="111">
        <f t="shared" si="3"/>
        <v>1</v>
      </c>
      <c r="O39" s="111">
        <f t="shared" si="3"/>
        <v>1</v>
      </c>
      <c r="P39" s="111">
        <f t="shared" si="3"/>
        <v>1</v>
      </c>
      <c r="Q39" s="111">
        <f t="shared" si="3"/>
        <v>1</v>
      </c>
      <c r="R39" s="111">
        <f t="shared" si="3"/>
        <v>1</v>
      </c>
      <c r="S39" s="111">
        <f t="shared" si="3"/>
        <v>1</v>
      </c>
      <c r="T39" s="111">
        <f t="shared" si="3"/>
        <v>1</v>
      </c>
      <c r="U39" s="112">
        <f t="shared" si="3"/>
        <v>1</v>
      </c>
    </row>
    <row r="40" spans="1:21" ht="15.75" thickBot="1" x14ac:dyDescent="0.3">
      <c r="A40" s="89" t="s">
        <v>12</v>
      </c>
      <c r="B40" s="113">
        <f t="shared" si="0"/>
        <v>1</v>
      </c>
      <c r="C40" s="114">
        <f t="shared" si="1"/>
        <v>2</v>
      </c>
      <c r="D40" s="115">
        <f t="shared" si="2"/>
        <v>1</v>
      </c>
      <c r="E40" s="115">
        <f t="shared" si="2"/>
        <v>1</v>
      </c>
      <c r="F40" s="115">
        <f t="shared" si="2"/>
        <v>1</v>
      </c>
      <c r="G40" s="115">
        <f t="shared" si="2"/>
        <v>1</v>
      </c>
      <c r="H40" s="115">
        <f t="shared" si="2"/>
        <v>1</v>
      </c>
      <c r="I40" s="115">
        <f t="shared" si="2"/>
        <v>1</v>
      </c>
      <c r="J40" s="115">
        <f t="shared" si="2"/>
        <v>1</v>
      </c>
      <c r="K40" s="115">
        <f t="shared" si="2"/>
        <v>1</v>
      </c>
      <c r="L40" s="4"/>
      <c r="M40" s="115">
        <f t="shared" si="3"/>
        <v>1</v>
      </c>
      <c r="N40" s="115">
        <f t="shared" si="3"/>
        <v>1</v>
      </c>
      <c r="O40" s="115">
        <f t="shared" si="3"/>
        <v>1</v>
      </c>
      <c r="P40" s="115">
        <f t="shared" si="3"/>
        <v>1</v>
      </c>
      <c r="Q40" s="115">
        <f t="shared" si="3"/>
        <v>1</v>
      </c>
      <c r="R40" s="115">
        <f t="shared" si="3"/>
        <v>1</v>
      </c>
      <c r="S40" s="115">
        <f t="shared" si="3"/>
        <v>1</v>
      </c>
      <c r="T40" s="115">
        <f t="shared" si="3"/>
        <v>1</v>
      </c>
      <c r="U40" s="116">
        <f t="shared" si="3"/>
        <v>1</v>
      </c>
    </row>
    <row r="41" spans="1:21" x14ac:dyDescent="0.25">
      <c r="A41" s="87" t="s">
        <v>16</v>
      </c>
      <c r="B41" s="105">
        <f t="shared" si="0"/>
        <v>1</v>
      </c>
      <c r="C41" s="117">
        <f t="shared" si="1"/>
        <v>2</v>
      </c>
      <c r="D41" s="107">
        <f t="shared" si="2"/>
        <v>1</v>
      </c>
      <c r="E41" s="107">
        <f t="shared" si="2"/>
        <v>1</v>
      </c>
      <c r="F41" s="107">
        <f t="shared" si="2"/>
        <v>1</v>
      </c>
      <c r="G41" s="107">
        <f t="shared" si="2"/>
        <v>1</v>
      </c>
      <c r="H41" s="107">
        <f t="shared" si="2"/>
        <v>1</v>
      </c>
      <c r="I41" s="107">
        <f t="shared" si="2"/>
        <v>1</v>
      </c>
      <c r="J41" s="107">
        <f t="shared" si="2"/>
        <v>1</v>
      </c>
      <c r="K41" s="107">
        <f t="shared" si="2"/>
        <v>1</v>
      </c>
      <c r="L41" s="4"/>
      <c r="M41" s="107">
        <f t="shared" si="3"/>
        <v>1</v>
      </c>
      <c r="N41" s="107">
        <f t="shared" si="3"/>
        <v>1</v>
      </c>
      <c r="O41" s="107">
        <f t="shared" si="3"/>
        <v>1</v>
      </c>
      <c r="P41" s="107">
        <f t="shared" si="3"/>
        <v>1</v>
      </c>
      <c r="Q41" s="107">
        <f t="shared" si="3"/>
        <v>1</v>
      </c>
      <c r="R41" s="107">
        <f t="shared" si="3"/>
        <v>1</v>
      </c>
      <c r="S41" s="107">
        <f t="shared" si="3"/>
        <v>1</v>
      </c>
      <c r="T41" s="107">
        <f t="shared" si="3"/>
        <v>1</v>
      </c>
      <c r="U41" s="108">
        <f t="shared" si="3"/>
        <v>1</v>
      </c>
    </row>
    <row r="42" spans="1:21" x14ac:dyDescent="0.25">
      <c r="A42" s="88" t="s">
        <v>15</v>
      </c>
      <c r="B42" s="109">
        <f t="shared" si="0"/>
        <v>1</v>
      </c>
      <c r="C42" s="118">
        <f t="shared" si="1"/>
        <v>2</v>
      </c>
      <c r="D42" s="111">
        <f t="shared" si="2"/>
        <v>1</v>
      </c>
      <c r="E42" s="111">
        <f t="shared" si="2"/>
        <v>1</v>
      </c>
      <c r="F42" s="111">
        <f t="shared" si="2"/>
        <v>1</v>
      </c>
      <c r="G42" s="111">
        <f t="shared" si="2"/>
        <v>1</v>
      </c>
      <c r="H42" s="111">
        <f t="shared" si="2"/>
        <v>1</v>
      </c>
      <c r="I42" s="111">
        <f t="shared" si="2"/>
        <v>1</v>
      </c>
      <c r="J42" s="111">
        <f t="shared" si="2"/>
        <v>1</v>
      </c>
      <c r="K42" s="111">
        <f t="shared" si="2"/>
        <v>1</v>
      </c>
      <c r="L42" s="4"/>
      <c r="M42" s="111">
        <f t="shared" si="3"/>
        <v>1</v>
      </c>
      <c r="N42" s="111">
        <f t="shared" si="3"/>
        <v>1</v>
      </c>
      <c r="O42" s="111">
        <f t="shared" si="3"/>
        <v>1</v>
      </c>
      <c r="P42" s="111">
        <f t="shared" si="3"/>
        <v>1</v>
      </c>
      <c r="Q42" s="111">
        <f t="shared" si="3"/>
        <v>1</v>
      </c>
      <c r="R42" s="111">
        <f t="shared" si="3"/>
        <v>1</v>
      </c>
      <c r="S42" s="111">
        <f t="shared" si="3"/>
        <v>1</v>
      </c>
      <c r="T42" s="111">
        <f t="shared" si="3"/>
        <v>1</v>
      </c>
      <c r="U42" s="112">
        <f t="shared" si="3"/>
        <v>1</v>
      </c>
    </row>
    <row r="43" spans="1:21" x14ac:dyDescent="0.25">
      <c r="A43" s="88" t="s">
        <v>14</v>
      </c>
      <c r="B43" s="109">
        <f t="shared" si="0"/>
        <v>2</v>
      </c>
      <c r="C43" s="118">
        <f t="shared" si="1"/>
        <v>2</v>
      </c>
      <c r="D43" s="111">
        <f t="shared" si="2"/>
        <v>1</v>
      </c>
      <c r="E43" s="111">
        <f t="shared" si="2"/>
        <v>1</v>
      </c>
      <c r="F43" s="111">
        <f t="shared" si="2"/>
        <v>1</v>
      </c>
      <c r="G43" s="111">
        <f t="shared" si="2"/>
        <v>1</v>
      </c>
      <c r="H43" s="111">
        <f t="shared" si="2"/>
        <v>1</v>
      </c>
      <c r="I43" s="111">
        <f t="shared" si="2"/>
        <v>1</v>
      </c>
      <c r="J43" s="111">
        <f t="shared" si="2"/>
        <v>1</v>
      </c>
      <c r="K43" s="111">
        <f t="shared" si="2"/>
        <v>1</v>
      </c>
      <c r="L43" s="4"/>
      <c r="M43" s="111">
        <f t="shared" si="3"/>
        <v>1</v>
      </c>
      <c r="N43" s="111">
        <f t="shared" si="3"/>
        <v>1</v>
      </c>
      <c r="O43" s="111">
        <f t="shared" si="3"/>
        <v>1</v>
      </c>
      <c r="P43" s="111">
        <f t="shared" si="3"/>
        <v>1</v>
      </c>
      <c r="Q43" s="111">
        <f t="shared" si="3"/>
        <v>1</v>
      </c>
      <c r="R43" s="111">
        <f t="shared" si="3"/>
        <v>1</v>
      </c>
      <c r="S43" s="111">
        <f t="shared" si="3"/>
        <v>1</v>
      </c>
      <c r="T43" s="111">
        <f t="shared" si="3"/>
        <v>1</v>
      </c>
      <c r="U43" s="112">
        <f t="shared" si="3"/>
        <v>1</v>
      </c>
    </row>
    <row r="44" spans="1:21" ht="15.75" thickBot="1" x14ac:dyDescent="0.3">
      <c r="A44" s="89" t="s">
        <v>13</v>
      </c>
      <c r="B44" s="113">
        <f t="shared" si="0"/>
        <v>1</v>
      </c>
      <c r="C44" s="119">
        <f t="shared" si="1"/>
        <v>3</v>
      </c>
      <c r="D44" s="115">
        <f t="shared" si="2"/>
        <v>1</v>
      </c>
      <c r="E44" s="115">
        <f t="shared" si="2"/>
        <v>1</v>
      </c>
      <c r="F44" s="115">
        <f t="shared" si="2"/>
        <v>1</v>
      </c>
      <c r="G44" s="115">
        <f t="shared" si="2"/>
        <v>1</v>
      </c>
      <c r="H44" s="115">
        <f t="shared" si="2"/>
        <v>1</v>
      </c>
      <c r="I44" s="115">
        <f t="shared" si="2"/>
        <v>1</v>
      </c>
      <c r="J44" s="115">
        <f t="shared" si="2"/>
        <v>1</v>
      </c>
      <c r="K44" s="115">
        <f t="shared" si="2"/>
        <v>1</v>
      </c>
      <c r="L44" s="4"/>
      <c r="M44" s="115">
        <f t="shared" si="3"/>
        <v>1</v>
      </c>
      <c r="N44" s="115">
        <f t="shared" si="3"/>
        <v>1</v>
      </c>
      <c r="O44" s="115">
        <f t="shared" si="3"/>
        <v>1</v>
      </c>
      <c r="P44" s="115">
        <f t="shared" si="3"/>
        <v>1</v>
      </c>
      <c r="Q44" s="115">
        <f t="shared" si="3"/>
        <v>1</v>
      </c>
      <c r="R44" s="115">
        <f t="shared" si="3"/>
        <v>1</v>
      </c>
      <c r="S44" s="115">
        <f t="shared" si="3"/>
        <v>1</v>
      </c>
      <c r="T44" s="115">
        <f t="shared" si="3"/>
        <v>1</v>
      </c>
      <c r="U44" s="116">
        <f t="shared" si="3"/>
        <v>1</v>
      </c>
    </row>
    <row r="45" spans="1:21" x14ac:dyDescent="0.25">
      <c r="A45" s="87" t="s">
        <v>11</v>
      </c>
      <c r="B45" s="105">
        <f t="shared" si="0"/>
        <v>1</v>
      </c>
      <c r="C45" s="117">
        <f t="shared" si="1"/>
        <v>2</v>
      </c>
      <c r="D45" s="107">
        <f t="shared" si="2"/>
        <v>1</v>
      </c>
      <c r="E45" s="107">
        <f t="shared" si="2"/>
        <v>1</v>
      </c>
      <c r="F45" s="107">
        <f t="shared" si="2"/>
        <v>1</v>
      </c>
      <c r="G45" s="107">
        <f t="shared" si="2"/>
        <v>1</v>
      </c>
      <c r="H45" s="107">
        <f t="shared" si="2"/>
        <v>1</v>
      </c>
      <c r="I45" s="107">
        <f t="shared" si="2"/>
        <v>1</v>
      </c>
      <c r="J45" s="107">
        <f t="shared" si="2"/>
        <v>1</v>
      </c>
      <c r="K45" s="107">
        <f t="shared" si="2"/>
        <v>1</v>
      </c>
      <c r="L45" s="4"/>
      <c r="M45" s="107">
        <f t="shared" si="3"/>
        <v>1</v>
      </c>
      <c r="N45" s="107">
        <f t="shared" si="3"/>
        <v>1</v>
      </c>
      <c r="O45" s="107">
        <f t="shared" si="3"/>
        <v>1</v>
      </c>
      <c r="P45" s="107">
        <f t="shared" si="3"/>
        <v>1</v>
      </c>
      <c r="Q45" s="107">
        <f t="shared" si="3"/>
        <v>1</v>
      </c>
      <c r="R45" s="107">
        <f t="shared" si="3"/>
        <v>1</v>
      </c>
      <c r="S45" s="107">
        <f t="shared" si="3"/>
        <v>1</v>
      </c>
      <c r="T45" s="107">
        <f t="shared" si="3"/>
        <v>1</v>
      </c>
      <c r="U45" s="108">
        <f t="shared" si="3"/>
        <v>1</v>
      </c>
    </row>
    <row r="46" spans="1:21" x14ac:dyDescent="0.25">
      <c r="A46" s="88" t="s">
        <v>22</v>
      </c>
      <c r="B46" s="109">
        <f t="shared" si="0"/>
        <v>1</v>
      </c>
      <c r="C46" s="118">
        <f t="shared" si="1"/>
        <v>2</v>
      </c>
      <c r="D46" s="111">
        <f t="shared" si="2"/>
        <v>1</v>
      </c>
      <c r="E46" s="111">
        <f t="shared" si="2"/>
        <v>1</v>
      </c>
      <c r="F46" s="111">
        <f t="shared" si="2"/>
        <v>1</v>
      </c>
      <c r="G46" s="111">
        <f t="shared" si="2"/>
        <v>1</v>
      </c>
      <c r="H46" s="111">
        <f t="shared" si="2"/>
        <v>1</v>
      </c>
      <c r="I46" s="111">
        <f t="shared" si="2"/>
        <v>1</v>
      </c>
      <c r="J46" s="111">
        <f t="shared" si="2"/>
        <v>1</v>
      </c>
      <c r="K46" s="111">
        <f t="shared" si="2"/>
        <v>1</v>
      </c>
      <c r="L46" s="4"/>
      <c r="M46" s="111">
        <f t="shared" si="3"/>
        <v>1</v>
      </c>
      <c r="N46" s="111">
        <f t="shared" si="3"/>
        <v>1</v>
      </c>
      <c r="O46" s="111">
        <f t="shared" si="3"/>
        <v>1</v>
      </c>
      <c r="P46" s="111">
        <f t="shared" si="3"/>
        <v>1</v>
      </c>
      <c r="Q46" s="111">
        <f t="shared" si="3"/>
        <v>1</v>
      </c>
      <c r="R46" s="111">
        <f t="shared" si="3"/>
        <v>1</v>
      </c>
      <c r="S46" s="111">
        <f t="shared" si="3"/>
        <v>1</v>
      </c>
      <c r="T46" s="111">
        <f t="shared" si="3"/>
        <v>1</v>
      </c>
      <c r="U46" s="112">
        <f t="shared" si="3"/>
        <v>1</v>
      </c>
    </row>
    <row r="47" spans="1:21" x14ac:dyDescent="0.25">
      <c r="A47" s="88" t="s">
        <v>10</v>
      </c>
      <c r="B47" s="109">
        <f t="shared" si="0"/>
        <v>1</v>
      </c>
      <c r="C47" s="118">
        <f t="shared" si="1"/>
        <v>2</v>
      </c>
      <c r="D47" s="111">
        <f t="shared" si="2"/>
        <v>1</v>
      </c>
      <c r="E47" s="111">
        <f t="shared" si="2"/>
        <v>1</v>
      </c>
      <c r="F47" s="111">
        <f t="shared" si="2"/>
        <v>1</v>
      </c>
      <c r="G47" s="111">
        <f t="shared" si="2"/>
        <v>1</v>
      </c>
      <c r="H47" s="111">
        <f t="shared" si="2"/>
        <v>1</v>
      </c>
      <c r="I47" s="111">
        <f t="shared" si="2"/>
        <v>1</v>
      </c>
      <c r="J47" s="111">
        <f t="shared" si="2"/>
        <v>1</v>
      </c>
      <c r="K47" s="111">
        <f t="shared" si="2"/>
        <v>1</v>
      </c>
      <c r="L47" s="4"/>
      <c r="M47" s="111">
        <f t="shared" si="3"/>
        <v>1</v>
      </c>
      <c r="N47" s="111">
        <f t="shared" si="3"/>
        <v>1</v>
      </c>
      <c r="O47" s="111">
        <f t="shared" si="3"/>
        <v>1</v>
      </c>
      <c r="P47" s="111">
        <f t="shared" si="3"/>
        <v>1</v>
      </c>
      <c r="Q47" s="111">
        <f t="shared" si="3"/>
        <v>1</v>
      </c>
      <c r="R47" s="111">
        <f t="shared" si="3"/>
        <v>1</v>
      </c>
      <c r="S47" s="111">
        <f t="shared" si="3"/>
        <v>1</v>
      </c>
      <c r="T47" s="111">
        <f t="shared" si="3"/>
        <v>1</v>
      </c>
      <c r="U47" s="112">
        <f t="shared" si="3"/>
        <v>1</v>
      </c>
    </row>
    <row r="48" spans="1:21" ht="15.75" thickBot="1" x14ac:dyDescent="0.3">
      <c r="A48" s="89" t="s">
        <v>9</v>
      </c>
      <c r="B48" s="113">
        <f t="shared" si="0"/>
        <v>1</v>
      </c>
      <c r="C48" s="119">
        <f t="shared" si="1"/>
        <v>3</v>
      </c>
      <c r="D48" s="115">
        <f t="shared" ref="D48:K57" si="4">COUNTIF(D$4:D$34,$A48)</f>
        <v>1</v>
      </c>
      <c r="E48" s="115">
        <f t="shared" si="4"/>
        <v>1</v>
      </c>
      <c r="F48" s="115">
        <f t="shared" si="4"/>
        <v>1</v>
      </c>
      <c r="G48" s="115">
        <f t="shared" si="4"/>
        <v>1</v>
      </c>
      <c r="H48" s="115">
        <f t="shared" si="4"/>
        <v>1</v>
      </c>
      <c r="I48" s="115">
        <f t="shared" si="4"/>
        <v>1</v>
      </c>
      <c r="J48" s="115">
        <f t="shared" si="4"/>
        <v>1</v>
      </c>
      <c r="K48" s="115">
        <f t="shared" si="4"/>
        <v>1</v>
      </c>
      <c r="L48" s="4"/>
      <c r="M48" s="115">
        <f t="shared" ref="M48:U57" si="5">COUNTIF(M$4:M$34,$A48)</f>
        <v>1</v>
      </c>
      <c r="N48" s="115">
        <f t="shared" si="5"/>
        <v>1</v>
      </c>
      <c r="O48" s="115">
        <f t="shared" si="5"/>
        <v>1</v>
      </c>
      <c r="P48" s="115">
        <f t="shared" si="5"/>
        <v>1</v>
      </c>
      <c r="Q48" s="115">
        <f t="shared" si="5"/>
        <v>1</v>
      </c>
      <c r="R48" s="115">
        <f t="shared" si="5"/>
        <v>1</v>
      </c>
      <c r="S48" s="115">
        <f t="shared" si="5"/>
        <v>1</v>
      </c>
      <c r="T48" s="115">
        <f t="shared" si="5"/>
        <v>1</v>
      </c>
      <c r="U48" s="116">
        <f t="shared" si="5"/>
        <v>1</v>
      </c>
    </row>
    <row r="49" spans="1:21" x14ac:dyDescent="0.25">
      <c r="A49" s="87" t="s">
        <v>8</v>
      </c>
      <c r="B49" s="105">
        <f t="shared" si="0"/>
        <v>1</v>
      </c>
      <c r="C49" s="117">
        <f t="shared" si="1"/>
        <v>3</v>
      </c>
      <c r="D49" s="107">
        <f t="shared" si="4"/>
        <v>1</v>
      </c>
      <c r="E49" s="107">
        <f t="shared" si="4"/>
        <v>1</v>
      </c>
      <c r="F49" s="107">
        <f t="shared" si="4"/>
        <v>1</v>
      </c>
      <c r="G49" s="107">
        <f t="shared" si="4"/>
        <v>1</v>
      </c>
      <c r="H49" s="107">
        <f t="shared" si="4"/>
        <v>1</v>
      </c>
      <c r="I49" s="107">
        <f t="shared" si="4"/>
        <v>1</v>
      </c>
      <c r="J49" s="107">
        <f t="shared" si="4"/>
        <v>1</v>
      </c>
      <c r="K49" s="107">
        <f t="shared" si="4"/>
        <v>1</v>
      </c>
      <c r="L49" s="4"/>
      <c r="M49" s="107">
        <f t="shared" si="5"/>
        <v>1</v>
      </c>
      <c r="N49" s="107">
        <f t="shared" si="5"/>
        <v>1</v>
      </c>
      <c r="O49" s="107">
        <f t="shared" si="5"/>
        <v>1</v>
      </c>
      <c r="P49" s="107">
        <f t="shared" si="5"/>
        <v>1</v>
      </c>
      <c r="Q49" s="107">
        <f t="shared" si="5"/>
        <v>1</v>
      </c>
      <c r="R49" s="107">
        <f t="shared" si="5"/>
        <v>1</v>
      </c>
      <c r="S49" s="107">
        <f t="shared" si="5"/>
        <v>1</v>
      </c>
      <c r="T49" s="107">
        <f t="shared" si="5"/>
        <v>1</v>
      </c>
      <c r="U49" s="108">
        <f t="shared" si="5"/>
        <v>1</v>
      </c>
    </row>
    <row r="50" spans="1:21" x14ac:dyDescent="0.25">
      <c r="A50" s="88" t="s">
        <v>7</v>
      </c>
      <c r="B50" s="109">
        <f t="shared" si="0"/>
        <v>1</v>
      </c>
      <c r="C50" s="118">
        <f t="shared" si="1"/>
        <v>2</v>
      </c>
      <c r="D50" s="111">
        <f t="shared" si="4"/>
        <v>1</v>
      </c>
      <c r="E50" s="111">
        <f t="shared" si="4"/>
        <v>1</v>
      </c>
      <c r="F50" s="111">
        <f t="shared" si="4"/>
        <v>1</v>
      </c>
      <c r="G50" s="111">
        <f t="shared" si="4"/>
        <v>1</v>
      </c>
      <c r="H50" s="111">
        <f t="shared" si="4"/>
        <v>1</v>
      </c>
      <c r="I50" s="111">
        <f t="shared" si="4"/>
        <v>1</v>
      </c>
      <c r="J50" s="111">
        <f t="shared" si="4"/>
        <v>1</v>
      </c>
      <c r="K50" s="111">
        <f t="shared" si="4"/>
        <v>1</v>
      </c>
      <c r="L50" s="4"/>
      <c r="M50" s="111">
        <f t="shared" si="5"/>
        <v>1</v>
      </c>
      <c r="N50" s="111">
        <f t="shared" si="5"/>
        <v>1</v>
      </c>
      <c r="O50" s="111">
        <f t="shared" si="5"/>
        <v>1</v>
      </c>
      <c r="P50" s="111">
        <f t="shared" si="5"/>
        <v>1</v>
      </c>
      <c r="Q50" s="111">
        <f t="shared" si="5"/>
        <v>1</v>
      </c>
      <c r="R50" s="111">
        <f t="shared" si="5"/>
        <v>1</v>
      </c>
      <c r="S50" s="111">
        <f t="shared" si="5"/>
        <v>1</v>
      </c>
      <c r="T50" s="111">
        <f t="shared" si="5"/>
        <v>1</v>
      </c>
      <c r="U50" s="112">
        <f t="shared" si="5"/>
        <v>1</v>
      </c>
    </row>
    <row r="51" spans="1:21" x14ac:dyDescent="0.25">
      <c r="A51" s="88" t="s">
        <v>6</v>
      </c>
      <c r="B51" s="109">
        <f t="shared" si="0"/>
        <v>1</v>
      </c>
      <c r="C51" s="118">
        <f t="shared" si="1"/>
        <v>2</v>
      </c>
      <c r="D51" s="111">
        <f t="shared" si="4"/>
        <v>1</v>
      </c>
      <c r="E51" s="111">
        <f t="shared" si="4"/>
        <v>1</v>
      </c>
      <c r="F51" s="111">
        <f t="shared" si="4"/>
        <v>1</v>
      </c>
      <c r="G51" s="111">
        <f t="shared" si="4"/>
        <v>1</v>
      </c>
      <c r="H51" s="111">
        <f t="shared" si="4"/>
        <v>1</v>
      </c>
      <c r="I51" s="111">
        <f t="shared" si="4"/>
        <v>1</v>
      </c>
      <c r="J51" s="111">
        <f t="shared" si="4"/>
        <v>1</v>
      </c>
      <c r="K51" s="111">
        <f t="shared" si="4"/>
        <v>1</v>
      </c>
      <c r="L51" s="4"/>
      <c r="M51" s="111">
        <f t="shared" si="5"/>
        <v>1</v>
      </c>
      <c r="N51" s="111">
        <f t="shared" si="5"/>
        <v>1</v>
      </c>
      <c r="O51" s="111">
        <f t="shared" si="5"/>
        <v>1</v>
      </c>
      <c r="P51" s="111">
        <f t="shared" si="5"/>
        <v>1</v>
      </c>
      <c r="Q51" s="111">
        <f t="shared" si="5"/>
        <v>1</v>
      </c>
      <c r="R51" s="111">
        <f t="shared" si="5"/>
        <v>1</v>
      </c>
      <c r="S51" s="111">
        <f t="shared" si="5"/>
        <v>1</v>
      </c>
      <c r="T51" s="111">
        <f t="shared" si="5"/>
        <v>1</v>
      </c>
      <c r="U51" s="112">
        <f t="shared" si="5"/>
        <v>1</v>
      </c>
    </row>
    <row r="52" spans="1:21" ht="15.75" thickBot="1" x14ac:dyDescent="0.3">
      <c r="A52" s="89" t="s">
        <v>5</v>
      </c>
      <c r="B52" s="113">
        <f t="shared" si="0"/>
        <v>1</v>
      </c>
      <c r="C52" s="119">
        <f t="shared" si="1"/>
        <v>2</v>
      </c>
      <c r="D52" s="115">
        <f t="shared" si="4"/>
        <v>1</v>
      </c>
      <c r="E52" s="115">
        <f t="shared" si="4"/>
        <v>1</v>
      </c>
      <c r="F52" s="115">
        <f t="shared" si="4"/>
        <v>1</v>
      </c>
      <c r="G52" s="115">
        <f t="shared" si="4"/>
        <v>1</v>
      </c>
      <c r="H52" s="115">
        <f t="shared" si="4"/>
        <v>1</v>
      </c>
      <c r="I52" s="115">
        <f t="shared" si="4"/>
        <v>1</v>
      </c>
      <c r="J52" s="115">
        <f t="shared" si="4"/>
        <v>1</v>
      </c>
      <c r="K52" s="115">
        <f t="shared" si="4"/>
        <v>1</v>
      </c>
      <c r="L52" s="4"/>
      <c r="M52" s="115">
        <f t="shared" si="5"/>
        <v>1</v>
      </c>
      <c r="N52" s="115">
        <f t="shared" si="5"/>
        <v>1</v>
      </c>
      <c r="O52" s="115">
        <f t="shared" si="5"/>
        <v>1</v>
      </c>
      <c r="P52" s="115">
        <f t="shared" si="5"/>
        <v>1</v>
      </c>
      <c r="Q52" s="115">
        <f t="shared" si="5"/>
        <v>1</v>
      </c>
      <c r="R52" s="115">
        <f t="shared" si="5"/>
        <v>1</v>
      </c>
      <c r="S52" s="115">
        <f t="shared" si="5"/>
        <v>1</v>
      </c>
      <c r="T52" s="115">
        <f t="shared" si="5"/>
        <v>1</v>
      </c>
      <c r="U52" s="116">
        <f t="shared" si="5"/>
        <v>1</v>
      </c>
    </row>
    <row r="53" spans="1:21" ht="15.75" thickBot="1" x14ac:dyDescent="0.3">
      <c r="A53" s="90" t="s">
        <v>4</v>
      </c>
      <c r="B53" s="120">
        <f t="shared" si="0"/>
        <v>1</v>
      </c>
      <c r="C53" s="121">
        <f t="shared" si="1"/>
        <v>3</v>
      </c>
      <c r="D53" s="122">
        <f t="shared" si="4"/>
        <v>1</v>
      </c>
      <c r="E53" s="122">
        <f t="shared" si="4"/>
        <v>1</v>
      </c>
      <c r="F53" s="122">
        <f t="shared" si="4"/>
        <v>1</v>
      </c>
      <c r="G53" s="122">
        <f t="shared" si="4"/>
        <v>1</v>
      </c>
      <c r="H53" s="122">
        <f t="shared" si="4"/>
        <v>1</v>
      </c>
      <c r="I53" s="122">
        <f t="shared" si="4"/>
        <v>1</v>
      </c>
      <c r="J53" s="122">
        <f t="shared" si="4"/>
        <v>1</v>
      </c>
      <c r="K53" s="122">
        <f t="shared" si="4"/>
        <v>1</v>
      </c>
      <c r="L53" s="4"/>
      <c r="M53" s="122">
        <f t="shared" si="5"/>
        <v>1</v>
      </c>
      <c r="N53" s="122">
        <f t="shared" si="5"/>
        <v>1</v>
      </c>
      <c r="O53" s="122">
        <f t="shared" si="5"/>
        <v>1</v>
      </c>
      <c r="P53" s="122">
        <f t="shared" si="5"/>
        <v>1</v>
      </c>
      <c r="Q53" s="122">
        <f t="shared" si="5"/>
        <v>1</v>
      </c>
      <c r="R53" s="122">
        <f t="shared" si="5"/>
        <v>1</v>
      </c>
      <c r="S53" s="122">
        <f t="shared" si="5"/>
        <v>1</v>
      </c>
      <c r="T53" s="122">
        <f t="shared" si="5"/>
        <v>1</v>
      </c>
      <c r="U53" s="122">
        <f t="shared" si="5"/>
        <v>1</v>
      </c>
    </row>
    <row r="54" spans="1:21" x14ac:dyDescent="0.25">
      <c r="A54" s="87" t="s">
        <v>3</v>
      </c>
      <c r="B54" s="105">
        <f t="shared" si="0"/>
        <v>1</v>
      </c>
      <c r="C54" s="123">
        <f t="shared" si="1"/>
        <v>1</v>
      </c>
      <c r="D54" s="107">
        <f t="shared" si="4"/>
        <v>1</v>
      </c>
      <c r="E54" s="107">
        <f t="shared" si="4"/>
        <v>1</v>
      </c>
      <c r="F54" s="107">
        <f t="shared" si="4"/>
        <v>1</v>
      </c>
      <c r="G54" s="107">
        <f t="shared" si="4"/>
        <v>1</v>
      </c>
      <c r="H54" s="107">
        <f t="shared" si="4"/>
        <v>1</v>
      </c>
      <c r="I54" s="107">
        <f t="shared" si="4"/>
        <v>1</v>
      </c>
      <c r="J54" s="107">
        <f t="shared" si="4"/>
        <v>1</v>
      </c>
      <c r="K54" s="107">
        <f t="shared" si="4"/>
        <v>1</v>
      </c>
      <c r="L54" s="4"/>
      <c r="M54" s="107">
        <f t="shared" si="5"/>
        <v>1</v>
      </c>
      <c r="N54" s="107">
        <f t="shared" si="5"/>
        <v>1</v>
      </c>
      <c r="O54" s="107">
        <f t="shared" si="5"/>
        <v>1</v>
      </c>
      <c r="P54" s="107">
        <f t="shared" si="5"/>
        <v>1</v>
      </c>
      <c r="Q54" s="107">
        <f t="shared" si="5"/>
        <v>1</v>
      </c>
      <c r="R54" s="107">
        <f t="shared" si="5"/>
        <v>1</v>
      </c>
      <c r="S54" s="107">
        <f t="shared" si="5"/>
        <v>1</v>
      </c>
      <c r="T54" s="107">
        <f t="shared" si="5"/>
        <v>1</v>
      </c>
      <c r="U54" s="108">
        <f t="shared" si="5"/>
        <v>1</v>
      </c>
    </row>
    <row r="55" spans="1:21" x14ac:dyDescent="0.25">
      <c r="A55" s="88" t="s">
        <v>2</v>
      </c>
      <c r="B55" s="109">
        <f t="shared" si="0"/>
        <v>1</v>
      </c>
      <c r="C55" s="124">
        <f t="shared" si="1"/>
        <v>1</v>
      </c>
      <c r="D55" s="111">
        <f t="shared" si="4"/>
        <v>1</v>
      </c>
      <c r="E55" s="111">
        <f t="shared" si="4"/>
        <v>1</v>
      </c>
      <c r="F55" s="111">
        <f t="shared" si="4"/>
        <v>1</v>
      </c>
      <c r="G55" s="111">
        <f t="shared" si="4"/>
        <v>1</v>
      </c>
      <c r="H55" s="111">
        <f t="shared" si="4"/>
        <v>1</v>
      </c>
      <c r="I55" s="111">
        <f t="shared" si="4"/>
        <v>1</v>
      </c>
      <c r="J55" s="111">
        <f t="shared" si="4"/>
        <v>1</v>
      </c>
      <c r="K55" s="111">
        <f t="shared" si="4"/>
        <v>1</v>
      </c>
      <c r="L55" s="4"/>
      <c r="M55" s="111">
        <f t="shared" si="5"/>
        <v>1</v>
      </c>
      <c r="N55" s="111">
        <f t="shared" si="5"/>
        <v>1</v>
      </c>
      <c r="O55" s="111">
        <f t="shared" si="5"/>
        <v>1</v>
      </c>
      <c r="P55" s="111">
        <f t="shared" si="5"/>
        <v>1</v>
      </c>
      <c r="Q55" s="111">
        <f t="shared" si="5"/>
        <v>1</v>
      </c>
      <c r="R55" s="111">
        <f t="shared" si="5"/>
        <v>1</v>
      </c>
      <c r="S55" s="111">
        <f t="shared" si="5"/>
        <v>1</v>
      </c>
      <c r="T55" s="111">
        <f t="shared" si="5"/>
        <v>1</v>
      </c>
      <c r="U55" s="112">
        <f t="shared" si="5"/>
        <v>1</v>
      </c>
    </row>
    <row r="56" spans="1:21" x14ac:dyDescent="0.25">
      <c r="A56" s="85" t="s">
        <v>1</v>
      </c>
      <c r="B56" s="109">
        <f t="shared" si="0"/>
        <v>0</v>
      </c>
      <c r="C56" s="110">
        <f t="shared" si="1"/>
        <v>0</v>
      </c>
      <c r="D56" s="111">
        <f t="shared" si="4"/>
        <v>1</v>
      </c>
      <c r="E56" s="111">
        <f t="shared" si="4"/>
        <v>1</v>
      </c>
      <c r="F56" s="111">
        <f t="shared" si="4"/>
        <v>1</v>
      </c>
      <c r="G56" s="111">
        <f t="shared" si="4"/>
        <v>1</v>
      </c>
      <c r="H56" s="111">
        <f t="shared" si="4"/>
        <v>1</v>
      </c>
      <c r="I56" s="111">
        <f t="shared" si="4"/>
        <v>1</v>
      </c>
      <c r="J56" s="111">
        <f t="shared" si="4"/>
        <v>1</v>
      </c>
      <c r="K56" s="111">
        <f t="shared" si="4"/>
        <v>1</v>
      </c>
      <c r="L56" s="4"/>
      <c r="M56" s="111">
        <f t="shared" si="5"/>
        <v>1</v>
      </c>
      <c r="N56" s="111">
        <f t="shared" si="5"/>
        <v>1</v>
      </c>
      <c r="O56" s="111">
        <f t="shared" si="5"/>
        <v>1</v>
      </c>
      <c r="P56" s="111">
        <f t="shared" si="5"/>
        <v>1</v>
      </c>
      <c r="Q56" s="111">
        <f t="shared" si="5"/>
        <v>1</v>
      </c>
      <c r="R56" s="111">
        <f t="shared" si="5"/>
        <v>1</v>
      </c>
      <c r="S56" s="111">
        <f t="shared" si="5"/>
        <v>1</v>
      </c>
      <c r="T56" s="111">
        <f t="shared" si="5"/>
        <v>1</v>
      </c>
      <c r="U56" s="112">
        <f t="shared" si="5"/>
        <v>1</v>
      </c>
    </row>
    <row r="57" spans="1:21" ht="15.75" thickBot="1" x14ac:dyDescent="0.3">
      <c r="A57" s="86" t="s">
        <v>0</v>
      </c>
      <c r="B57" s="113">
        <f t="shared" si="0"/>
        <v>0</v>
      </c>
      <c r="C57" s="125">
        <f t="shared" si="1"/>
        <v>0</v>
      </c>
      <c r="D57" s="115">
        <f t="shared" si="4"/>
        <v>1</v>
      </c>
      <c r="E57" s="115">
        <f t="shared" si="4"/>
        <v>1</v>
      </c>
      <c r="F57" s="115">
        <f t="shared" si="4"/>
        <v>1</v>
      </c>
      <c r="G57" s="115">
        <f t="shared" si="4"/>
        <v>1</v>
      </c>
      <c r="H57" s="115">
        <f t="shared" si="4"/>
        <v>1</v>
      </c>
      <c r="I57" s="115">
        <f t="shared" si="4"/>
        <v>1</v>
      </c>
      <c r="J57" s="115">
        <f t="shared" si="4"/>
        <v>1</v>
      </c>
      <c r="K57" s="115">
        <f t="shared" si="4"/>
        <v>1</v>
      </c>
      <c r="L57" s="4"/>
      <c r="M57" s="115">
        <f t="shared" si="5"/>
        <v>1</v>
      </c>
      <c r="N57" s="115">
        <f t="shared" si="5"/>
        <v>1</v>
      </c>
      <c r="O57" s="115">
        <f t="shared" si="5"/>
        <v>1</v>
      </c>
      <c r="P57" s="115">
        <f t="shared" si="5"/>
        <v>1</v>
      </c>
      <c r="Q57" s="115">
        <f t="shared" si="5"/>
        <v>1</v>
      </c>
      <c r="R57" s="115">
        <f t="shared" si="5"/>
        <v>1</v>
      </c>
      <c r="S57" s="115">
        <f t="shared" si="5"/>
        <v>1</v>
      </c>
      <c r="T57" s="115">
        <f t="shared" si="5"/>
        <v>1</v>
      </c>
      <c r="U57" s="116">
        <f t="shared" si="5"/>
        <v>1</v>
      </c>
    </row>
    <row r="58" spans="1:21" x14ac:dyDescent="0.25">
      <c r="B58" s="126">
        <f>SUM(B38:B57)</f>
        <v>17</v>
      </c>
      <c r="C58" s="126">
        <f>SUM(C38:C57)</f>
        <v>34</v>
      </c>
    </row>
    <row r="59" spans="1:21" x14ac:dyDescent="0.25"/>
    <row r="60" spans="1:21" hidden="1" x14ac:dyDescent="0.25"/>
    <row r="61" spans="1:21" hidden="1" x14ac:dyDescent="0.25"/>
    <row r="62" spans="1:21" hidden="1" x14ac:dyDescent="0.25"/>
    <row r="63" spans="1:21" hidden="1" x14ac:dyDescent="0.25"/>
  </sheetData>
  <mergeCells count="1">
    <mergeCell ref="B36:C36"/>
  </mergeCells>
  <conditionalFormatting sqref="D38:K57 M38:U57">
    <cfRule type="cellIs" dxfId="4" priority="3" operator="notEqual">
      <formula>1</formula>
    </cfRule>
    <cfRule type="cellIs" dxfId="3" priority="4" operator="equal">
      <formula>0</formula>
    </cfRule>
  </conditionalFormatting>
  <conditionalFormatting sqref="D24:N26 D23:G23 I23:N23 F27:U27 D9:F9 H9:U9 D22:N22 O22:U26 D4:U8 D28:U34 D10:U21">
    <cfRule type="expression" dxfId="2" priority="5">
      <formula>D4=$A$1</formula>
    </cfRule>
  </conditionalFormatting>
  <conditionalFormatting sqref="B38:B57">
    <cfRule type="expression" dxfId="1" priority="2">
      <formula>B38&lt;&gt;1</formula>
    </cfRule>
  </conditionalFormatting>
  <conditionalFormatting sqref="H23">
    <cfRule type="expression" dxfId="0" priority="1">
      <formula>H23=$A$1</formula>
    </cfRule>
  </conditionalFormatting>
  <dataValidations count="1">
    <dataValidation type="list" allowBlank="1" showInputMessage="1" showErrorMessage="1" sqref="A1">
      <formula1>deelnemers</formula1>
    </dataValidation>
  </dataValidations>
  <printOptions horizontalCentered="1" verticalCentered="1"/>
  <pageMargins left="0.11811023622047245" right="0.11811023622047245" top="0.19685039370078741" bottom="0.15748031496062992" header="0.31496062992125984" footer="0.31496062992125984"/>
  <pageSetup paperSize="9" scale="60" orientation="landscape" r:id="rId1"/>
  <headerFooter>
    <oddFooter>&amp;LVorselaar - Kappl&amp;Cdag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schema dag 1</vt:lpstr>
      <vt:lpstr>'schema dag 1'!deelnemers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Windows7</cp:lastModifiedBy>
  <cp:lastPrinted>2014-07-02T08:07:47Z</cp:lastPrinted>
  <dcterms:created xsi:type="dcterms:W3CDTF">2014-01-28T20:54:53Z</dcterms:created>
  <dcterms:modified xsi:type="dcterms:W3CDTF">2014-07-02T08:07:52Z</dcterms:modified>
</cp:coreProperties>
</file>