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005"/>
  </bookViews>
  <sheets>
    <sheet name="schema dag 5" sheetId="6" r:id="rId1"/>
  </sheets>
  <definedNames>
    <definedName name="deelnemers" localSheetId="0">'schema dag 5'!$A$49:$A$68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W3" i="6" l="1"/>
  <c r="B47" i="6"/>
  <c r="C47" i="6"/>
  <c r="D47" i="6"/>
  <c r="E47" i="6"/>
  <c r="F47" i="6"/>
  <c r="G47" i="6"/>
  <c r="H47" i="6"/>
  <c r="I47" i="6"/>
  <c r="J47" i="6"/>
  <c r="K47" i="6"/>
  <c r="L47" i="6"/>
  <c r="N47" i="6"/>
  <c r="O47" i="6"/>
  <c r="P47" i="6"/>
  <c r="Q47" i="6"/>
  <c r="R47" i="6"/>
  <c r="S47" i="6"/>
  <c r="T47" i="6"/>
  <c r="V47" i="6"/>
  <c r="B48" i="6"/>
  <c r="C48" i="6"/>
  <c r="D48" i="6"/>
  <c r="E48" i="6"/>
  <c r="F48" i="6"/>
  <c r="G48" i="6"/>
  <c r="H48" i="6"/>
  <c r="I48" i="6"/>
  <c r="J48" i="6"/>
  <c r="K48" i="6"/>
  <c r="L48" i="6"/>
  <c r="N48" i="6"/>
  <c r="O48" i="6"/>
  <c r="P48" i="6"/>
  <c r="Q48" i="6"/>
  <c r="R48" i="6"/>
  <c r="S48" i="6"/>
  <c r="T48" i="6"/>
  <c r="V48" i="6"/>
  <c r="B49" i="6"/>
  <c r="C49" i="6"/>
  <c r="D49" i="6"/>
  <c r="E49" i="6"/>
  <c r="F49" i="6"/>
  <c r="G49" i="6"/>
  <c r="H49" i="6"/>
  <c r="I49" i="6"/>
  <c r="J49" i="6"/>
  <c r="K49" i="6"/>
  <c r="L49" i="6"/>
  <c r="N49" i="6"/>
  <c r="O49" i="6"/>
  <c r="P49" i="6"/>
  <c r="Q49" i="6"/>
  <c r="R49" i="6"/>
  <c r="S49" i="6"/>
  <c r="T49" i="6"/>
  <c r="V49" i="6"/>
  <c r="B50" i="6"/>
  <c r="C50" i="6"/>
  <c r="D50" i="6"/>
  <c r="E50" i="6"/>
  <c r="F50" i="6"/>
  <c r="G50" i="6"/>
  <c r="H50" i="6"/>
  <c r="I50" i="6"/>
  <c r="J50" i="6"/>
  <c r="K50" i="6"/>
  <c r="L50" i="6"/>
  <c r="N50" i="6"/>
  <c r="O50" i="6"/>
  <c r="P50" i="6"/>
  <c r="Q50" i="6"/>
  <c r="R50" i="6"/>
  <c r="S50" i="6"/>
  <c r="T50" i="6"/>
  <c r="V50" i="6"/>
  <c r="B51" i="6"/>
  <c r="C51" i="6"/>
  <c r="D51" i="6"/>
  <c r="E51" i="6"/>
  <c r="F51" i="6"/>
  <c r="G51" i="6"/>
  <c r="H51" i="6"/>
  <c r="I51" i="6"/>
  <c r="J51" i="6"/>
  <c r="K51" i="6"/>
  <c r="L51" i="6"/>
  <c r="N51" i="6"/>
  <c r="O51" i="6"/>
  <c r="P51" i="6"/>
  <c r="Q51" i="6"/>
  <c r="R51" i="6"/>
  <c r="S51" i="6"/>
  <c r="T51" i="6"/>
  <c r="V51" i="6"/>
  <c r="B52" i="6"/>
  <c r="C52" i="6"/>
  <c r="D52" i="6"/>
  <c r="E52" i="6"/>
  <c r="F52" i="6"/>
  <c r="G52" i="6"/>
  <c r="H52" i="6"/>
  <c r="I52" i="6"/>
  <c r="J52" i="6"/>
  <c r="K52" i="6"/>
  <c r="L52" i="6"/>
  <c r="N52" i="6"/>
  <c r="O52" i="6"/>
  <c r="P52" i="6"/>
  <c r="Q52" i="6"/>
  <c r="R52" i="6"/>
  <c r="S52" i="6"/>
  <c r="T52" i="6"/>
  <c r="V52" i="6"/>
  <c r="B53" i="6"/>
  <c r="C53" i="6"/>
  <c r="D53" i="6"/>
  <c r="E53" i="6"/>
  <c r="F53" i="6"/>
  <c r="G53" i="6"/>
  <c r="H53" i="6"/>
  <c r="I53" i="6"/>
  <c r="J53" i="6"/>
  <c r="K53" i="6"/>
  <c r="L53" i="6"/>
  <c r="N53" i="6"/>
  <c r="O53" i="6"/>
  <c r="P53" i="6"/>
  <c r="Q53" i="6"/>
  <c r="R53" i="6"/>
  <c r="S53" i="6"/>
  <c r="T53" i="6"/>
  <c r="V53" i="6"/>
  <c r="B54" i="6"/>
  <c r="C54" i="6"/>
  <c r="D54" i="6"/>
  <c r="E54" i="6"/>
  <c r="F54" i="6"/>
  <c r="G54" i="6"/>
  <c r="H54" i="6"/>
  <c r="I54" i="6"/>
  <c r="J54" i="6"/>
  <c r="K54" i="6"/>
  <c r="L54" i="6"/>
  <c r="N54" i="6"/>
  <c r="O54" i="6"/>
  <c r="P54" i="6"/>
  <c r="Q54" i="6"/>
  <c r="R54" i="6"/>
  <c r="S54" i="6"/>
  <c r="T54" i="6"/>
  <c r="V54" i="6"/>
  <c r="B55" i="6"/>
  <c r="C55" i="6"/>
  <c r="D55" i="6"/>
  <c r="E55" i="6"/>
  <c r="F55" i="6"/>
  <c r="G55" i="6"/>
  <c r="H55" i="6"/>
  <c r="I55" i="6"/>
  <c r="J55" i="6"/>
  <c r="K55" i="6"/>
  <c r="L55" i="6"/>
  <c r="N55" i="6"/>
  <c r="O55" i="6"/>
  <c r="P55" i="6"/>
  <c r="Q55" i="6"/>
  <c r="R55" i="6"/>
  <c r="S55" i="6"/>
  <c r="T55" i="6"/>
  <c r="V55" i="6"/>
  <c r="B56" i="6"/>
  <c r="C56" i="6"/>
  <c r="D56" i="6"/>
  <c r="E56" i="6"/>
  <c r="F56" i="6"/>
  <c r="G56" i="6"/>
  <c r="H56" i="6"/>
  <c r="I56" i="6"/>
  <c r="J56" i="6"/>
  <c r="K56" i="6"/>
  <c r="L56" i="6"/>
  <c r="N56" i="6"/>
  <c r="O56" i="6"/>
  <c r="P56" i="6"/>
  <c r="Q56" i="6"/>
  <c r="R56" i="6"/>
  <c r="S56" i="6"/>
  <c r="T56" i="6"/>
  <c r="V56" i="6"/>
  <c r="B57" i="6"/>
  <c r="C57" i="6"/>
  <c r="D57" i="6"/>
  <c r="E57" i="6"/>
  <c r="F57" i="6"/>
  <c r="G57" i="6"/>
  <c r="H57" i="6"/>
  <c r="I57" i="6"/>
  <c r="J57" i="6"/>
  <c r="K57" i="6"/>
  <c r="L57" i="6"/>
  <c r="N57" i="6"/>
  <c r="O57" i="6"/>
  <c r="P57" i="6"/>
  <c r="Q57" i="6"/>
  <c r="R57" i="6"/>
  <c r="S57" i="6"/>
  <c r="T57" i="6"/>
  <c r="V57" i="6"/>
  <c r="B58" i="6"/>
  <c r="C58" i="6"/>
  <c r="D58" i="6"/>
  <c r="E58" i="6"/>
  <c r="F58" i="6"/>
  <c r="G58" i="6"/>
  <c r="H58" i="6"/>
  <c r="I58" i="6"/>
  <c r="J58" i="6"/>
  <c r="K58" i="6"/>
  <c r="L58" i="6"/>
  <c r="N58" i="6"/>
  <c r="O58" i="6"/>
  <c r="P58" i="6"/>
  <c r="Q58" i="6"/>
  <c r="R58" i="6"/>
  <c r="S58" i="6"/>
  <c r="T58" i="6"/>
  <c r="V58" i="6"/>
  <c r="B59" i="6"/>
  <c r="C59" i="6"/>
  <c r="D59" i="6"/>
  <c r="E59" i="6"/>
  <c r="F59" i="6"/>
  <c r="G59" i="6"/>
  <c r="H59" i="6"/>
  <c r="I59" i="6"/>
  <c r="J59" i="6"/>
  <c r="K59" i="6"/>
  <c r="L59" i="6"/>
  <c r="N59" i="6"/>
  <c r="O59" i="6"/>
  <c r="P59" i="6"/>
  <c r="Q59" i="6"/>
  <c r="R59" i="6"/>
  <c r="S59" i="6"/>
  <c r="T59" i="6"/>
  <c r="V59" i="6"/>
  <c r="B60" i="6"/>
  <c r="C60" i="6"/>
  <c r="D60" i="6"/>
  <c r="E60" i="6"/>
  <c r="F60" i="6"/>
  <c r="G60" i="6"/>
  <c r="H60" i="6"/>
  <c r="I60" i="6"/>
  <c r="J60" i="6"/>
  <c r="K60" i="6"/>
  <c r="L60" i="6"/>
  <c r="N60" i="6"/>
  <c r="O60" i="6"/>
  <c r="P60" i="6"/>
  <c r="Q60" i="6"/>
  <c r="R60" i="6"/>
  <c r="S60" i="6"/>
  <c r="T60" i="6"/>
  <c r="V60" i="6"/>
  <c r="B61" i="6"/>
  <c r="C61" i="6"/>
  <c r="D61" i="6"/>
  <c r="E61" i="6"/>
  <c r="F61" i="6"/>
  <c r="G61" i="6"/>
  <c r="H61" i="6"/>
  <c r="I61" i="6"/>
  <c r="J61" i="6"/>
  <c r="K61" i="6"/>
  <c r="L61" i="6"/>
  <c r="N61" i="6"/>
  <c r="O61" i="6"/>
  <c r="P61" i="6"/>
  <c r="Q61" i="6"/>
  <c r="R61" i="6"/>
  <c r="S61" i="6"/>
  <c r="T61" i="6"/>
  <c r="V61" i="6"/>
  <c r="B62" i="6"/>
  <c r="C62" i="6"/>
  <c r="D62" i="6"/>
  <c r="E62" i="6"/>
  <c r="F62" i="6"/>
  <c r="G62" i="6"/>
  <c r="H62" i="6"/>
  <c r="I62" i="6"/>
  <c r="J62" i="6"/>
  <c r="K62" i="6"/>
  <c r="L62" i="6"/>
  <c r="N62" i="6"/>
  <c r="O62" i="6"/>
  <c r="P62" i="6"/>
  <c r="Q62" i="6"/>
  <c r="R62" i="6"/>
  <c r="S62" i="6"/>
  <c r="T62" i="6"/>
  <c r="V62" i="6"/>
  <c r="B63" i="6"/>
  <c r="C63" i="6"/>
  <c r="D63" i="6"/>
  <c r="E63" i="6"/>
  <c r="F63" i="6"/>
  <c r="G63" i="6"/>
  <c r="H63" i="6"/>
  <c r="I63" i="6"/>
  <c r="J63" i="6"/>
  <c r="K63" i="6"/>
  <c r="L63" i="6"/>
  <c r="N63" i="6"/>
  <c r="O63" i="6"/>
  <c r="P63" i="6"/>
  <c r="Q63" i="6"/>
  <c r="R63" i="6"/>
  <c r="S63" i="6"/>
  <c r="T63" i="6"/>
  <c r="V63" i="6"/>
  <c r="B64" i="6"/>
  <c r="C64" i="6"/>
  <c r="D64" i="6"/>
  <c r="E64" i="6"/>
  <c r="F64" i="6"/>
  <c r="G64" i="6"/>
  <c r="H64" i="6"/>
  <c r="I64" i="6"/>
  <c r="J64" i="6"/>
  <c r="K64" i="6"/>
  <c r="L64" i="6"/>
  <c r="N64" i="6"/>
  <c r="O64" i="6"/>
  <c r="P64" i="6"/>
  <c r="Q64" i="6"/>
  <c r="R64" i="6"/>
  <c r="S64" i="6"/>
  <c r="T64" i="6"/>
  <c r="V64" i="6"/>
  <c r="B65" i="6"/>
  <c r="C65" i="6"/>
  <c r="D65" i="6"/>
  <c r="E65" i="6"/>
  <c r="F65" i="6"/>
  <c r="G65" i="6"/>
  <c r="H65" i="6"/>
  <c r="I65" i="6"/>
  <c r="J65" i="6"/>
  <c r="K65" i="6"/>
  <c r="L65" i="6"/>
  <c r="N65" i="6"/>
  <c r="O65" i="6"/>
  <c r="P65" i="6"/>
  <c r="Q65" i="6"/>
  <c r="R65" i="6"/>
  <c r="S65" i="6"/>
  <c r="T65" i="6"/>
  <c r="V65" i="6"/>
  <c r="B66" i="6"/>
  <c r="C66" i="6"/>
  <c r="D66" i="6"/>
  <c r="E66" i="6"/>
  <c r="F66" i="6"/>
  <c r="G66" i="6"/>
  <c r="H66" i="6"/>
  <c r="I66" i="6"/>
  <c r="J66" i="6"/>
  <c r="K66" i="6"/>
  <c r="L66" i="6"/>
  <c r="N66" i="6"/>
  <c r="O66" i="6"/>
  <c r="P66" i="6"/>
  <c r="Q66" i="6"/>
  <c r="R66" i="6"/>
  <c r="S66" i="6"/>
  <c r="T66" i="6"/>
  <c r="V66" i="6"/>
  <c r="B67" i="6"/>
  <c r="C67" i="6"/>
  <c r="D67" i="6"/>
  <c r="E67" i="6"/>
  <c r="F67" i="6"/>
  <c r="G67" i="6"/>
  <c r="H67" i="6"/>
  <c r="I67" i="6"/>
  <c r="J67" i="6"/>
  <c r="K67" i="6"/>
  <c r="L67" i="6"/>
  <c r="N67" i="6"/>
  <c r="O67" i="6"/>
  <c r="P67" i="6"/>
  <c r="Q67" i="6"/>
  <c r="R67" i="6"/>
  <c r="S67" i="6"/>
  <c r="T67" i="6"/>
  <c r="V67" i="6"/>
  <c r="B68" i="6"/>
  <c r="C68" i="6"/>
  <c r="D68" i="6"/>
  <c r="E68" i="6"/>
  <c r="F68" i="6"/>
  <c r="G68" i="6"/>
  <c r="H68" i="6"/>
  <c r="I68" i="6"/>
  <c r="J68" i="6"/>
  <c r="K68" i="6"/>
  <c r="L68" i="6"/>
  <c r="N68" i="6"/>
  <c r="O68" i="6"/>
  <c r="P68" i="6"/>
  <c r="Q68" i="6"/>
  <c r="R68" i="6"/>
  <c r="S68" i="6"/>
  <c r="T68" i="6"/>
  <c r="V68" i="6"/>
  <c r="B69" i="6"/>
  <c r="C69" i="6"/>
</calcChain>
</file>

<file path=xl/sharedStrings.xml><?xml version="1.0" encoding="utf-8"?>
<sst xmlns="http://schemas.openxmlformats.org/spreadsheetml/2006/main" count="420" uniqueCount="34">
  <si>
    <t>Janne</t>
  </si>
  <si>
    <t>Lore</t>
  </si>
  <si>
    <t>Carl</t>
  </si>
  <si>
    <t>Anneleen</t>
  </si>
  <si>
    <t>Stijn</t>
  </si>
  <si>
    <t>Chris</t>
  </si>
  <si>
    <t>René</t>
  </si>
  <si>
    <t>Nele</t>
  </si>
  <si>
    <t>Robin</t>
  </si>
  <si>
    <t>Jan</t>
  </si>
  <si>
    <t>Monik</t>
  </si>
  <si>
    <t>Herman DS</t>
  </si>
  <si>
    <t>Herman L</t>
  </si>
  <si>
    <t>Joris</t>
  </si>
  <si>
    <t>Tom</t>
  </si>
  <si>
    <t>Ludwig</t>
  </si>
  <si>
    <t>Josée</t>
  </si>
  <si>
    <t>Nicole</t>
  </si>
  <si>
    <t>Marcel</t>
  </si>
  <si>
    <t>fietst</t>
  </si>
  <si>
    <t>loopt</t>
  </si>
  <si>
    <t>selecteer hierboven een deelnemer</t>
  </si>
  <si>
    <t>Roel</t>
  </si>
  <si>
    <t>Kaatje</t>
  </si>
  <si>
    <t>Linda</t>
  </si>
  <si>
    <t>Roel met Stijn en Tom</t>
  </si>
  <si>
    <t>beurten</t>
  </si>
  <si>
    <t>lopen</t>
  </si>
  <si>
    <t>fietsen</t>
  </si>
  <si>
    <t>Herman doet auto naar Kappl en komt laatste km aansluiten</t>
  </si>
  <si>
    <t>4 personen moeten (afwisselend) fietsen</t>
  </si>
  <si>
    <t>om laatste deel volledige lopersgroep te vormen</t>
  </si>
  <si>
    <t>Herman komt terug met de 4 lopers</t>
  </si>
  <si>
    <t>alle auto's naar Kappl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</si>
</sst>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5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3"/>
  <sheetViews>
    <sheetView tabSelected="1" workbookViewId="0"/>
  </sheetViews>
  <sheetFormatPr defaultColWidth="0" defaultRowHeight="15" zeroHeight="1" x14ac:dyDescent="0.25"/>
  <cols>
    <col min="1" max="1" width="21.85546875" style="3" customWidth="1"/>
    <col min="2" max="2" width="5.140625" style="3" customWidth="1"/>
    <col min="3" max="3" width="5.140625" style="2" customWidth="1"/>
    <col min="4" max="12" width="11.5703125" style="2" customWidth="1"/>
    <col min="13" max="13" width="2.42578125" style="1" bestFit="1" customWidth="1"/>
    <col min="14" max="20" width="11.5703125" style="2" customWidth="1"/>
    <col min="21" max="21" width="2.42578125" style="1" bestFit="1" customWidth="1"/>
    <col min="22" max="22" width="11.5703125" style="2" customWidth="1"/>
    <col min="23" max="23" width="11.42578125" style="1" customWidth="1"/>
    <col min="24" max="25" width="0" style="1" hidden="1" customWidth="1"/>
    <col min="26" max="16384" width="9.140625" style="1" hidden="1"/>
  </cols>
  <sheetData>
    <row r="1" spans="1:23" ht="19.5" thickBot="1" x14ac:dyDescent="0.3">
      <c r="A1" s="86" t="s">
        <v>11</v>
      </c>
      <c r="B1" s="4"/>
      <c r="C1" s="1"/>
    </row>
    <row r="2" spans="1:23" s="78" customFormat="1" ht="30.75" thickBot="1" x14ac:dyDescent="0.3">
      <c r="A2" s="85" t="s">
        <v>21</v>
      </c>
      <c r="B2" s="34"/>
      <c r="D2" s="82"/>
      <c r="E2" s="81"/>
      <c r="F2" s="83"/>
      <c r="G2" s="83"/>
      <c r="H2" s="83"/>
      <c r="I2" s="82"/>
      <c r="J2" s="81"/>
      <c r="K2" s="83"/>
      <c r="L2" s="84"/>
      <c r="N2" s="82"/>
      <c r="O2" s="81"/>
      <c r="P2" s="83"/>
      <c r="Q2" s="83"/>
      <c r="R2" s="82"/>
      <c r="S2" s="81"/>
      <c r="T2" s="80"/>
      <c r="V2" s="79"/>
    </row>
    <row r="3" spans="1:23" ht="15.75" thickBot="1" x14ac:dyDescent="0.3">
      <c r="D3" s="2">
        <v>17.97</v>
      </c>
      <c r="G3" s="2">
        <v>18.07</v>
      </c>
      <c r="I3" s="2">
        <v>18.39</v>
      </c>
      <c r="K3" s="2">
        <v>18.03</v>
      </c>
      <c r="N3" s="2">
        <v>20.21</v>
      </c>
      <c r="P3" s="2">
        <v>20.23</v>
      </c>
      <c r="R3" s="2">
        <v>21.43</v>
      </c>
      <c r="T3" s="2">
        <v>12.61</v>
      </c>
      <c r="V3" s="2">
        <v>9.1999999999999993</v>
      </c>
      <c r="W3" s="1">
        <f>SUM(D3:V3)</f>
        <v>156.13999999999999</v>
      </c>
    </row>
    <row r="4" spans="1:23" s="4" customFormat="1" x14ac:dyDescent="0.25">
      <c r="A4" s="33" t="s">
        <v>8</v>
      </c>
      <c r="C4" s="13"/>
      <c r="D4" s="77"/>
      <c r="E4" s="70"/>
      <c r="F4" s="50" t="s">
        <v>8</v>
      </c>
      <c r="G4" s="28" t="s">
        <v>8</v>
      </c>
      <c r="H4" s="32" t="s">
        <v>8</v>
      </c>
      <c r="I4" s="29" t="s">
        <v>8</v>
      </c>
      <c r="J4" s="51" t="s">
        <v>8</v>
      </c>
      <c r="K4" s="50" t="s">
        <v>8</v>
      </c>
      <c r="L4" s="32" t="s">
        <v>8</v>
      </c>
      <c r="M4" s="6"/>
      <c r="N4" s="71"/>
      <c r="O4" s="77"/>
      <c r="P4" s="50" t="s">
        <v>8</v>
      </c>
      <c r="Q4" s="32" t="s">
        <v>8</v>
      </c>
      <c r="R4" s="29" t="s">
        <v>8</v>
      </c>
      <c r="S4" s="28" t="s">
        <v>8</v>
      </c>
      <c r="T4" s="50" t="s">
        <v>8</v>
      </c>
      <c r="U4" s="6"/>
      <c r="V4" s="26" t="s">
        <v>8</v>
      </c>
      <c r="W4" s="94"/>
    </row>
    <row r="5" spans="1:23" s="4" customFormat="1" x14ac:dyDescent="0.25">
      <c r="A5" s="22"/>
      <c r="C5" s="13"/>
      <c r="D5" s="39" t="s">
        <v>7</v>
      </c>
      <c r="E5" s="68" t="s">
        <v>7</v>
      </c>
      <c r="F5" s="49" t="s">
        <v>7</v>
      </c>
      <c r="G5" s="17" t="s">
        <v>7</v>
      </c>
      <c r="H5" s="21" t="s">
        <v>7</v>
      </c>
      <c r="I5" s="67" t="s">
        <v>18</v>
      </c>
      <c r="J5" s="66" t="s">
        <v>18</v>
      </c>
      <c r="K5" s="49" t="s">
        <v>7</v>
      </c>
      <c r="L5" s="21" t="s">
        <v>7</v>
      </c>
      <c r="M5" s="6"/>
      <c r="N5" s="69" t="s">
        <v>7</v>
      </c>
      <c r="O5" s="39" t="s">
        <v>7</v>
      </c>
      <c r="P5" s="49" t="s">
        <v>7</v>
      </c>
      <c r="Q5" s="21" t="s">
        <v>7</v>
      </c>
      <c r="R5" s="67"/>
      <c r="S5" s="76"/>
      <c r="T5" s="49"/>
      <c r="U5" s="43"/>
      <c r="V5" s="47"/>
      <c r="W5" s="95" t="s">
        <v>7</v>
      </c>
    </row>
    <row r="6" spans="1:23" s="4" customFormat="1" x14ac:dyDescent="0.25">
      <c r="A6" s="22"/>
      <c r="C6" s="13"/>
      <c r="D6" s="76" t="s">
        <v>13</v>
      </c>
      <c r="E6" s="66" t="s">
        <v>13</v>
      </c>
      <c r="F6" s="49" t="s">
        <v>13</v>
      </c>
      <c r="G6" s="17" t="s">
        <v>13</v>
      </c>
      <c r="H6" s="21" t="s">
        <v>13</v>
      </c>
      <c r="I6" s="67"/>
      <c r="J6" s="66"/>
      <c r="K6" s="49" t="s">
        <v>13</v>
      </c>
      <c r="L6" s="21" t="s">
        <v>13</v>
      </c>
      <c r="M6" s="6"/>
      <c r="N6" s="67" t="s">
        <v>13</v>
      </c>
      <c r="O6" s="76" t="s">
        <v>13</v>
      </c>
      <c r="P6" s="49" t="s">
        <v>13</v>
      </c>
      <c r="Q6" s="21" t="s">
        <v>13</v>
      </c>
      <c r="R6" s="67" t="s">
        <v>13</v>
      </c>
      <c r="S6" s="76" t="s">
        <v>13</v>
      </c>
      <c r="T6" s="49" t="s">
        <v>13</v>
      </c>
      <c r="U6" s="43"/>
      <c r="V6" s="47" t="s">
        <v>13</v>
      </c>
      <c r="W6" s="94"/>
    </row>
    <row r="7" spans="1:23" s="4" customFormat="1" x14ac:dyDescent="0.25">
      <c r="A7" s="22"/>
      <c r="C7" s="13"/>
      <c r="D7" s="76" t="s">
        <v>11</v>
      </c>
      <c r="E7" s="66" t="s">
        <v>11</v>
      </c>
      <c r="F7" s="49" t="s">
        <v>11</v>
      </c>
      <c r="G7" s="17" t="s">
        <v>11</v>
      </c>
      <c r="H7" s="21" t="s">
        <v>11</v>
      </c>
      <c r="I7" s="67"/>
      <c r="J7" s="66"/>
      <c r="K7" s="49" t="s">
        <v>11</v>
      </c>
      <c r="L7" s="21" t="s">
        <v>11</v>
      </c>
      <c r="M7" s="6"/>
      <c r="N7" s="67"/>
      <c r="O7" s="76"/>
      <c r="P7" s="49" t="s">
        <v>14</v>
      </c>
      <c r="Q7" s="21" t="s">
        <v>14</v>
      </c>
      <c r="R7" s="67"/>
      <c r="S7" s="76"/>
      <c r="T7" s="49" t="s">
        <v>14</v>
      </c>
      <c r="U7" s="43"/>
      <c r="V7" s="47" t="s">
        <v>14</v>
      </c>
      <c r="W7" s="94"/>
    </row>
    <row r="8" spans="1:23" s="4" customFormat="1" ht="15.75" thickBot="1" x14ac:dyDescent="0.3">
      <c r="A8" s="14"/>
      <c r="C8" s="13"/>
      <c r="D8" s="75"/>
      <c r="E8" s="64"/>
      <c r="F8" s="46"/>
      <c r="G8" s="8"/>
      <c r="H8" s="12"/>
      <c r="I8" s="65"/>
      <c r="J8" s="64"/>
      <c r="K8" s="46"/>
      <c r="L8" s="12"/>
      <c r="M8" s="6"/>
      <c r="N8" s="65"/>
      <c r="O8" s="75"/>
      <c r="P8" s="46"/>
      <c r="Q8" s="12"/>
      <c r="R8" s="65"/>
      <c r="S8" s="75"/>
      <c r="T8" s="46"/>
      <c r="U8" s="43"/>
      <c r="V8" s="44"/>
      <c r="W8" s="94"/>
    </row>
    <row r="9" spans="1:23" s="4" customFormat="1" x14ac:dyDescent="0.25">
      <c r="A9" s="74" t="s">
        <v>20</v>
      </c>
      <c r="C9" s="13"/>
      <c r="D9" s="58" t="s">
        <v>16</v>
      </c>
      <c r="E9" s="58" t="s">
        <v>10</v>
      </c>
      <c r="F9" s="49"/>
      <c r="G9" s="17"/>
      <c r="H9" s="21"/>
      <c r="I9" s="58" t="s">
        <v>13</v>
      </c>
      <c r="J9" s="58" t="s">
        <v>11</v>
      </c>
      <c r="K9" s="49"/>
      <c r="L9" s="21"/>
      <c r="M9" s="6"/>
      <c r="N9" s="58" t="s">
        <v>12</v>
      </c>
      <c r="O9" s="58" t="s">
        <v>8</v>
      </c>
      <c r="P9" s="49"/>
      <c r="Q9" s="21"/>
      <c r="R9" s="96" t="s">
        <v>4</v>
      </c>
      <c r="S9" s="96" t="s">
        <v>14</v>
      </c>
      <c r="T9" s="49"/>
      <c r="U9" s="43"/>
      <c r="V9" s="47"/>
      <c r="W9" s="94"/>
    </row>
    <row r="10" spans="1:23" s="4" customFormat="1" x14ac:dyDescent="0.25">
      <c r="A10" s="73" t="s">
        <v>19</v>
      </c>
      <c r="C10" s="13"/>
      <c r="D10" s="54" t="s">
        <v>10</v>
      </c>
      <c r="E10" s="72" t="s">
        <v>16</v>
      </c>
      <c r="F10" s="49"/>
      <c r="G10" s="17"/>
      <c r="H10" s="21"/>
      <c r="I10" s="54" t="s">
        <v>11</v>
      </c>
      <c r="J10" s="54" t="s">
        <v>13</v>
      </c>
      <c r="K10" s="49"/>
      <c r="L10" s="21"/>
      <c r="M10" s="6"/>
      <c r="N10" s="54" t="s">
        <v>8</v>
      </c>
      <c r="O10" s="54" t="s">
        <v>12</v>
      </c>
      <c r="P10" s="49"/>
      <c r="Q10" s="21"/>
      <c r="R10" s="97" t="s">
        <v>14</v>
      </c>
      <c r="S10" s="97" t="s">
        <v>4</v>
      </c>
      <c r="T10" s="49"/>
      <c r="U10" s="43"/>
      <c r="V10" s="47"/>
      <c r="W10" s="94"/>
    </row>
    <row r="11" spans="1:23" s="4" customFormat="1" ht="15.75" thickBot="1" x14ac:dyDescent="0.3">
      <c r="A11" s="73" t="s">
        <v>19</v>
      </c>
      <c r="C11" s="13"/>
      <c r="D11" s="54" t="s">
        <v>8</v>
      </c>
      <c r="E11" s="72" t="s">
        <v>8</v>
      </c>
      <c r="F11" s="46"/>
      <c r="G11" s="8"/>
      <c r="H11" s="12"/>
      <c r="I11" s="54" t="s">
        <v>7</v>
      </c>
      <c r="J11" s="54" t="s">
        <v>7</v>
      </c>
      <c r="K11" s="46"/>
      <c r="L11" s="12"/>
      <c r="M11" s="6"/>
      <c r="N11" s="54" t="s">
        <v>14</v>
      </c>
      <c r="O11" s="54" t="s">
        <v>14</v>
      </c>
      <c r="P11" s="46"/>
      <c r="Q11" s="12"/>
      <c r="R11" s="97" t="s">
        <v>22</v>
      </c>
      <c r="S11" s="97" t="s">
        <v>22</v>
      </c>
      <c r="T11" s="46"/>
      <c r="U11" s="43"/>
      <c r="V11" s="44"/>
      <c r="W11" s="94"/>
    </row>
    <row r="12" spans="1:23" s="4" customFormat="1" x14ac:dyDescent="0.25">
      <c r="A12" s="33" t="s">
        <v>12</v>
      </c>
      <c r="C12" s="13"/>
      <c r="D12" s="29" t="s">
        <v>12</v>
      </c>
      <c r="E12" s="28" t="s">
        <v>12</v>
      </c>
      <c r="F12" s="50" t="s">
        <v>12</v>
      </c>
      <c r="G12" s="28" t="s">
        <v>12</v>
      </c>
      <c r="H12" s="32" t="s">
        <v>12</v>
      </c>
      <c r="I12" s="29" t="s">
        <v>12</v>
      </c>
      <c r="J12" s="51" t="s">
        <v>12</v>
      </c>
      <c r="K12" s="50" t="s">
        <v>12</v>
      </c>
      <c r="L12" s="32" t="s">
        <v>12</v>
      </c>
      <c r="M12" s="34"/>
      <c r="N12" s="71"/>
      <c r="O12" s="70"/>
      <c r="P12" s="50" t="s">
        <v>12</v>
      </c>
      <c r="Q12" s="32" t="s">
        <v>12</v>
      </c>
      <c r="R12" s="29" t="s">
        <v>12</v>
      </c>
      <c r="S12" s="51" t="s">
        <v>12</v>
      </c>
      <c r="T12" s="27" t="s">
        <v>12</v>
      </c>
      <c r="U12" s="34"/>
      <c r="V12" s="40"/>
      <c r="W12" s="95" t="s">
        <v>12</v>
      </c>
    </row>
    <row r="13" spans="1:23" s="4" customFormat="1" x14ac:dyDescent="0.25">
      <c r="A13" s="98"/>
      <c r="C13" s="13"/>
      <c r="D13" s="67"/>
      <c r="E13" s="76"/>
      <c r="F13" s="49"/>
      <c r="G13" s="17"/>
      <c r="H13" s="21"/>
      <c r="I13" s="67" t="s">
        <v>14</v>
      </c>
      <c r="J13" s="66" t="s">
        <v>14</v>
      </c>
      <c r="K13" s="49" t="s">
        <v>14</v>
      </c>
      <c r="L13" s="21" t="s">
        <v>14</v>
      </c>
      <c r="M13" s="34"/>
      <c r="N13" s="67" t="s">
        <v>11</v>
      </c>
      <c r="O13" s="66" t="s">
        <v>11</v>
      </c>
      <c r="P13" s="49" t="s">
        <v>11</v>
      </c>
      <c r="Q13" s="21" t="s">
        <v>11</v>
      </c>
      <c r="R13" s="67" t="s">
        <v>11</v>
      </c>
      <c r="S13" s="66" t="s">
        <v>11</v>
      </c>
      <c r="T13" s="99" t="s">
        <v>11</v>
      </c>
      <c r="U13" s="34"/>
      <c r="V13" s="47" t="s">
        <v>11</v>
      </c>
      <c r="W13" s="94"/>
    </row>
    <row r="14" spans="1:23" s="4" customFormat="1" x14ac:dyDescent="0.25">
      <c r="A14" s="22"/>
      <c r="C14" s="13"/>
      <c r="D14" s="67" t="s">
        <v>18</v>
      </c>
      <c r="E14" s="76" t="s">
        <v>18</v>
      </c>
      <c r="F14" s="49" t="s">
        <v>18</v>
      </c>
      <c r="G14" s="17" t="s">
        <v>18</v>
      </c>
      <c r="H14" s="21" t="s">
        <v>18</v>
      </c>
      <c r="I14" s="67"/>
      <c r="J14" s="66"/>
      <c r="K14" s="49" t="s">
        <v>18</v>
      </c>
      <c r="L14" s="21" t="s">
        <v>18</v>
      </c>
      <c r="M14" s="34"/>
      <c r="N14" s="67" t="s">
        <v>18</v>
      </c>
      <c r="O14" s="66" t="s">
        <v>18</v>
      </c>
      <c r="P14" s="49" t="s">
        <v>18</v>
      </c>
      <c r="Q14" s="21" t="s">
        <v>18</v>
      </c>
      <c r="R14" s="67" t="s">
        <v>18</v>
      </c>
      <c r="S14" s="66" t="s">
        <v>18</v>
      </c>
      <c r="T14" s="99" t="s">
        <v>18</v>
      </c>
      <c r="U14" s="34"/>
      <c r="V14" s="47"/>
      <c r="W14" s="94"/>
    </row>
    <row r="15" spans="1:23" s="4" customFormat="1" x14ac:dyDescent="0.25">
      <c r="A15" s="22"/>
      <c r="C15" s="13"/>
      <c r="D15" s="67" t="s">
        <v>4</v>
      </c>
      <c r="E15" s="76" t="s">
        <v>4</v>
      </c>
      <c r="F15" s="49" t="s">
        <v>4</v>
      </c>
      <c r="G15" s="17" t="s">
        <v>4</v>
      </c>
      <c r="H15" s="21" t="s">
        <v>4</v>
      </c>
      <c r="I15" s="67" t="s">
        <v>4</v>
      </c>
      <c r="J15" s="66" t="s">
        <v>4</v>
      </c>
      <c r="K15" s="49" t="s">
        <v>4</v>
      </c>
      <c r="L15" s="21" t="s">
        <v>4</v>
      </c>
      <c r="M15" s="34"/>
      <c r="N15" s="69" t="s">
        <v>4</v>
      </c>
      <c r="O15" s="68" t="s">
        <v>4</v>
      </c>
      <c r="P15" s="49" t="s">
        <v>4</v>
      </c>
      <c r="Q15" s="21" t="s">
        <v>4</v>
      </c>
      <c r="R15" s="67"/>
      <c r="S15" s="66"/>
      <c r="T15" s="99" t="s">
        <v>22</v>
      </c>
      <c r="U15" s="34"/>
      <c r="V15" s="47" t="s">
        <v>22</v>
      </c>
      <c r="W15" s="94" t="s">
        <v>17</v>
      </c>
    </row>
    <row r="16" spans="1:23" s="4" customFormat="1" ht="15.75" thickBot="1" x14ac:dyDescent="0.3">
      <c r="A16" s="14"/>
      <c r="C16" s="13"/>
      <c r="D16" s="65"/>
      <c r="E16" s="75"/>
      <c r="F16" s="46"/>
      <c r="G16" s="8"/>
      <c r="H16" s="12"/>
      <c r="I16" s="65"/>
      <c r="J16" s="64"/>
      <c r="K16" s="46"/>
      <c r="L16" s="12"/>
      <c r="M16" s="34"/>
      <c r="N16" s="65"/>
      <c r="O16" s="64"/>
      <c r="P16" s="46"/>
      <c r="Q16" s="12"/>
      <c r="R16" s="65"/>
      <c r="S16" s="64"/>
      <c r="T16" s="100" t="s">
        <v>4</v>
      </c>
      <c r="U16" s="34"/>
      <c r="V16" s="44" t="s">
        <v>4</v>
      </c>
      <c r="W16" s="94"/>
    </row>
    <row r="17" spans="1:23" s="4" customFormat="1" x14ac:dyDescent="0.25">
      <c r="A17" s="41" t="s">
        <v>16</v>
      </c>
      <c r="C17" s="13"/>
      <c r="D17" s="71"/>
      <c r="E17" s="70"/>
      <c r="F17" s="50" t="s">
        <v>16</v>
      </c>
      <c r="G17" s="28" t="s">
        <v>16</v>
      </c>
      <c r="H17" s="32" t="s">
        <v>16</v>
      </c>
      <c r="I17" s="50" t="s">
        <v>16</v>
      </c>
      <c r="J17" s="51" t="s">
        <v>16</v>
      </c>
      <c r="K17" s="50" t="s">
        <v>16</v>
      </c>
      <c r="L17" s="32" t="s">
        <v>16</v>
      </c>
      <c r="M17" s="34"/>
      <c r="N17" s="29" t="s">
        <v>16</v>
      </c>
      <c r="O17" s="51" t="s">
        <v>16</v>
      </c>
      <c r="P17" s="50" t="s">
        <v>16</v>
      </c>
      <c r="Q17" s="32" t="s">
        <v>16</v>
      </c>
      <c r="R17" s="50" t="s">
        <v>16</v>
      </c>
      <c r="S17" s="51" t="s">
        <v>16</v>
      </c>
      <c r="T17" s="27" t="s">
        <v>16</v>
      </c>
      <c r="U17" s="34"/>
      <c r="V17" s="40" t="s">
        <v>16</v>
      </c>
      <c r="W17" s="94"/>
    </row>
    <row r="18" spans="1:23" s="4" customFormat="1" x14ac:dyDescent="0.25">
      <c r="A18" s="38"/>
      <c r="C18" s="13"/>
      <c r="D18" s="69" t="s">
        <v>6</v>
      </c>
      <c r="E18" s="68" t="s">
        <v>6</v>
      </c>
      <c r="F18" s="101" t="s">
        <v>6</v>
      </c>
      <c r="G18" s="102" t="s">
        <v>6</v>
      </c>
      <c r="H18" s="103" t="s">
        <v>6</v>
      </c>
      <c r="I18" s="101" t="s">
        <v>6</v>
      </c>
      <c r="J18" s="104" t="s">
        <v>6</v>
      </c>
      <c r="K18" s="20"/>
      <c r="L18" s="19"/>
      <c r="M18" s="34"/>
      <c r="N18" s="18" t="s">
        <v>6</v>
      </c>
      <c r="O18" s="48" t="s">
        <v>6</v>
      </c>
      <c r="P18" s="20" t="s">
        <v>6</v>
      </c>
      <c r="Q18" s="19" t="s">
        <v>6</v>
      </c>
      <c r="R18" s="49" t="s">
        <v>6</v>
      </c>
      <c r="S18" s="48" t="s">
        <v>6</v>
      </c>
      <c r="T18" s="16"/>
      <c r="U18" s="34"/>
      <c r="V18" s="47" t="s">
        <v>6</v>
      </c>
      <c r="W18" s="94"/>
    </row>
    <row r="19" spans="1:23" s="4" customFormat="1" x14ac:dyDescent="0.25">
      <c r="A19" s="38"/>
      <c r="C19" s="13"/>
      <c r="D19" s="67"/>
      <c r="E19" s="66"/>
      <c r="F19" s="101" t="s">
        <v>10</v>
      </c>
      <c r="G19" s="102" t="s">
        <v>10</v>
      </c>
      <c r="H19" s="103" t="s">
        <v>10</v>
      </c>
      <c r="I19" s="101" t="s">
        <v>10</v>
      </c>
      <c r="J19" s="104" t="s">
        <v>10</v>
      </c>
      <c r="K19" s="20" t="s">
        <v>10</v>
      </c>
      <c r="L19" s="19" t="s">
        <v>10</v>
      </c>
      <c r="M19" s="34"/>
      <c r="N19" s="18" t="s">
        <v>10</v>
      </c>
      <c r="O19" s="48" t="s">
        <v>10</v>
      </c>
      <c r="P19" s="20" t="s">
        <v>10</v>
      </c>
      <c r="Q19" s="19" t="s">
        <v>10</v>
      </c>
      <c r="R19" s="49" t="s">
        <v>10</v>
      </c>
      <c r="S19" s="48" t="s">
        <v>10</v>
      </c>
      <c r="T19" s="16"/>
      <c r="U19" s="34"/>
      <c r="V19" s="47" t="s">
        <v>10</v>
      </c>
      <c r="W19" s="94"/>
    </row>
    <row r="20" spans="1:23" s="4" customFormat="1" x14ac:dyDescent="0.25">
      <c r="A20" s="38"/>
      <c r="C20" s="13"/>
      <c r="D20" s="67" t="s">
        <v>17</v>
      </c>
      <c r="E20" s="66" t="s">
        <v>17</v>
      </c>
      <c r="F20" s="101" t="s">
        <v>17</v>
      </c>
      <c r="G20" s="102" t="s">
        <v>17</v>
      </c>
      <c r="H20" s="103" t="s">
        <v>17</v>
      </c>
      <c r="I20" s="101" t="s">
        <v>17</v>
      </c>
      <c r="J20" s="104" t="s">
        <v>17</v>
      </c>
      <c r="K20" s="20" t="s">
        <v>17</v>
      </c>
      <c r="L20" s="19" t="s">
        <v>17</v>
      </c>
      <c r="M20" s="34"/>
      <c r="N20" s="18" t="s">
        <v>17</v>
      </c>
      <c r="O20" s="48" t="s">
        <v>17</v>
      </c>
      <c r="P20" s="20" t="s">
        <v>17</v>
      </c>
      <c r="Q20" s="19" t="s">
        <v>17</v>
      </c>
      <c r="R20" s="49" t="s">
        <v>17</v>
      </c>
      <c r="S20" s="48" t="s">
        <v>17</v>
      </c>
      <c r="T20" s="16" t="s">
        <v>17</v>
      </c>
      <c r="U20" s="34"/>
      <c r="V20" s="47"/>
      <c r="W20" s="94"/>
    </row>
    <row r="21" spans="1:23" s="4" customFormat="1" ht="15.75" thickBot="1" x14ac:dyDescent="0.3">
      <c r="A21" s="36"/>
      <c r="C21" s="13"/>
      <c r="D21" s="65"/>
      <c r="E21" s="64"/>
      <c r="F21" s="105"/>
      <c r="G21" s="106"/>
      <c r="H21" s="107"/>
      <c r="I21" s="105"/>
      <c r="J21" s="108"/>
      <c r="K21" s="11"/>
      <c r="L21" s="10"/>
      <c r="M21" s="34"/>
      <c r="N21" s="9"/>
      <c r="O21" s="45"/>
      <c r="P21" s="11"/>
      <c r="Q21" s="10"/>
      <c r="R21" s="46"/>
      <c r="S21" s="45"/>
      <c r="T21" s="7"/>
      <c r="U21" s="34"/>
      <c r="V21" s="44"/>
      <c r="W21" s="95" t="s">
        <v>18</v>
      </c>
    </row>
    <row r="22" spans="1:23" s="4" customFormat="1" x14ac:dyDescent="0.25">
      <c r="A22" s="59" t="s">
        <v>20</v>
      </c>
      <c r="C22" s="13"/>
      <c r="D22" s="62"/>
      <c r="E22" s="60"/>
      <c r="F22" s="56" t="s">
        <v>23</v>
      </c>
      <c r="G22" s="58" t="s">
        <v>5</v>
      </c>
      <c r="H22" s="57" t="s">
        <v>24</v>
      </c>
      <c r="I22" s="63"/>
      <c r="J22" s="60"/>
      <c r="K22" s="56" t="s">
        <v>9</v>
      </c>
      <c r="L22" s="57" t="s">
        <v>6</v>
      </c>
      <c r="M22" s="34"/>
      <c r="N22" s="62"/>
      <c r="O22" s="60"/>
      <c r="P22" s="56" t="s">
        <v>15</v>
      </c>
      <c r="Q22" s="57" t="s">
        <v>2</v>
      </c>
      <c r="R22" s="61"/>
      <c r="S22" s="60"/>
      <c r="T22" s="15" t="s">
        <v>7</v>
      </c>
      <c r="U22" s="34"/>
      <c r="V22" s="47"/>
      <c r="W22" s="94"/>
    </row>
    <row r="23" spans="1:23" s="4" customFormat="1" x14ac:dyDescent="0.25">
      <c r="A23" s="59" t="s">
        <v>20</v>
      </c>
      <c r="C23" s="13"/>
      <c r="D23" s="18"/>
      <c r="E23" s="48"/>
      <c r="F23" s="56"/>
      <c r="G23" s="58"/>
      <c r="H23" s="57"/>
      <c r="I23" s="17"/>
      <c r="J23" s="48"/>
      <c r="K23" s="56"/>
      <c r="L23" s="57"/>
      <c r="M23" s="34"/>
      <c r="N23" s="18"/>
      <c r="O23" s="48"/>
      <c r="P23" s="56"/>
      <c r="Q23" s="57"/>
      <c r="R23" s="49"/>
      <c r="S23" s="48"/>
      <c r="T23" s="15" t="s">
        <v>3</v>
      </c>
      <c r="U23" s="34"/>
      <c r="V23" s="47"/>
      <c r="W23" s="94"/>
    </row>
    <row r="24" spans="1:23" s="4" customFormat="1" x14ac:dyDescent="0.25">
      <c r="A24" s="55" t="s">
        <v>19</v>
      </c>
      <c r="C24" s="13"/>
      <c r="D24" s="18"/>
      <c r="E24" s="48"/>
      <c r="F24" s="52" t="s">
        <v>24</v>
      </c>
      <c r="G24" s="54" t="s">
        <v>23</v>
      </c>
      <c r="H24" s="53" t="s">
        <v>5</v>
      </c>
      <c r="I24" s="49"/>
      <c r="J24" s="48"/>
      <c r="K24" s="52" t="s">
        <v>6</v>
      </c>
      <c r="L24" s="53" t="s">
        <v>9</v>
      </c>
      <c r="M24" s="34"/>
      <c r="N24" s="18"/>
      <c r="O24" s="48"/>
      <c r="P24" s="52" t="s">
        <v>2</v>
      </c>
      <c r="Q24" s="53" t="s">
        <v>15</v>
      </c>
      <c r="R24" s="49"/>
      <c r="S24" s="48"/>
      <c r="T24" s="109" t="s">
        <v>6</v>
      </c>
      <c r="U24" s="34"/>
      <c r="V24" s="47"/>
      <c r="W24" s="94"/>
    </row>
    <row r="25" spans="1:23" s="4" customFormat="1" ht="15.75" thickBot="1" x14ac:dyDescent="0.3">
      <c r="A25" s="55" t="s">
        <v>19</v>
      </c>
      <c r="C25" s="13"/>
      <c r="D25" s="9"/>
      <c r="E25" s="45"/>
      <c r="F25" s="52" t="s">
        <v>5</v>
      </c>
      <c r="G25" s="54" t="s">
        <v>24</v>
      </c>
      <c r="H25" s="53" t="s">
        <v>23</v>
      </c>
      <c r="I25" s="46"/>
      <c r="J25" s="45"/>
      <c r="K25" s="52" t="s">
        <v>15</v>
      </c>
      <c r="L25" s="53" t="s">
        <v>15</v>
      </c>
      <c r="M25" s="34"/>
      <c r="N25" s="9"/>
      <c r="O25" s="45"/>
      <c r="P25" s="52" t="s">
        <v>9</v>
      </c>
      <c r="Q25" s="53" t="s">
        <v>9</v>
      </c>
      <c r="R25" s="46"/>
      <c r="S25" s="45"/>
      <c r="T25" s="109" t="s">
        <v>10</v>
      </c>
      <c r="U25" s="34"/>
      <c r="V25" s="47"/>
      <c r="W25" s="94"/>
    </row>
    <row r="26" spans="1:23" s="4" customFormat="1" x14ac:dyDescent="0.25">
      <c r="A26" s="41" t="s">
        <v>9</v>
      </c>
      <c r="C26" s="13"/>
      <c r="D26" s="29" t="s">
        <v>9</v>
      </c>
      <c r="E26" s="51" t="s">
        <v>9</v>
      </c>
      <c r="F26" s="50" t="s">
        <v>9</v>
      </c>
      <c r="G26" s="28" t="s">
        <v>9</v>
      </c>
      <c r="H26" s="32" t="s">
        <v>9</v>
      </c>
      <c r="I26" s="50" t="s">
        <v>9</v>
      </c>
      <c r="J26" s="51" t="s">
        <v>9</v>
      </c>
      <c r="K26" s="31"/>
      <c r="L26" s="30"/>
      <c r="M26" s="34"/>
      <c r="N26" s="29" t="s">
        <v>9</v>
      </c>
      <c r="O26" s="51" t="s">
        <v>9</v>
      </c>
      <c r="P26" s="31"/>
      <c r="Q26" s="30"/>
      <c r="R26" s="50" t="s">
        <v>9</v>
      </c>
      <c r="S26" s="51" t="s">
        <v>9</v>
      </c>
      <c r="T26" s="27" t="s">
        <v>9</v>
      </c>
      <c r="U26" s="34"/>
      <c r="V26" s="40" t="s">
        <v>9</v>
      </c>
      <c r="W26" s="94"/>
    </row>
    <row r="27" spans="1:23" s="4" customFormat="1" x14ac:dyDescent="0.25">
      <c r="A27" s="38"/>
      <c r="C27" s="13"/>
      <c r="D27" s="18" t="s">
        <v>24</v>
      </c>
      <c r="E27" s="48" t="s">
        <v>24</v>
      </c>
      <c r="F27" s="20"/>
      <c r="G27" s="37"/>
      <c r="H27" s="19"/>
      <c r="I27" s="49" t="s">
        <v>24</v>
      </c>
      <c r="J27" s="48" t="s">
        <v>24</v>
      </c>
      <c r="K27" s="25" t="s">
        <v>24</v>
      </c>
      <c r="L27" s="24" t="s">
        <v>24</v>
      </c>
      <c r="M27" s="34"/>
      <c r="N27" s="18" t="s">
        <v>24</v>
      </c>
      <c r="O27" s="48" t="s">
        <v>24</v>
      </c>
      <c r="P27" s="25" t="s">
        <v>24</v>
      </c>
      <c r="Q27" s="24" t="s">
        <v>24</v>
      </c>
      <c r="R27" s="49" t="s">
        <v>24</v>
      </c>
      <c r="S27" s="48" t="s">
        <v>24</v>
      </c>
      <c r="T27" s="16" t="s">
        <v>24</v>
      </c>
      <c r="U27" s="34"/>
      <c r="V27" s="47"/>
      <c r="W27" s="95" t="s">
        <v>24</v>
      </c>
    </row>
    <row r="28" spans="1:23" s="4" customFormat="1" x14ac:dyDescent="0.25">
      <c r="A28" s="38"/>
      <c r="C28" s="13"/>
      <c r="D28" s="18" t="s">
        <v>15</v>
      </c>
      <c r="E28" s="48" t="s">
        <v>15</v>
      </c>
      <c r="F28" s="20" t="s">
        <v>15</v>
      </c>
      <c r="G28" s="37" t="s">
        <v>15</v>
      </c>
      <c r="H28" s="19" t="s">
        <v>15</v>
      </c>
      <c r="I28" s="49" t="s">
        <v>15</v>
      </c>
      <c r="J28" s="48" t="s">
        <v>15</v>
      </c>
      <c r="K28" s="20"/>
      <c r="L28" s="19"/>
      <c r="M28" s="34"/>
      <c r="N28" s="18" t="s">
        <v>15</v>
      </c>
      <c r="O28" s="48" t="s">
        <v>15</v>
      </c>
      <c r="P28" s="20" t="s">
        <v>5</v>
      </c>
      <c r="Q28" s="19" t="s">
        <v>5</v>
      </c>
      <c r="R28" s="49" t="s">
        <v>15</v>
      </c>
      <c r="S28" s="48" t="s">
        <v>15</v>
      </c>
      <c r="T28" s="16" t="s">
        <v>15</v>
      </c>
      <c r="U28" s="34"/>
      <c r="V28" s="47" t="s">
        <v>15</v>
      </c>
      <c r="W28" s="94"/>
    </row>
    <row r="29" spans="1:23" s="4" customFormat="1" x14ac:dyDescent="0.25">
      <c r="A29" s="38"/>
      <c r="C29" s="13"/>
      <c r="D29" s="18" t="s">
        <v>5</v>
      </c>
      <c r="E29" s="48" t="s">
        <v>5</v>
      </c>
      <c r="F29" s="20"/>
      <c r="G29" s="37"/>
      <c r="H29" s="19"/>
      <c r="I29" s="49" t="s">
        <v>5</v>
      </c>
      <c r="J29" s="48" t="s">
        <v>5</v>
      </c>
      <c r="K29" s="20" t="s">
        <v>5</v>
      </c>
      <c r="L29" s="19" t="s">
        <v>5</v>
      </c>
      <c r="M29" s="34"/>
      <c r="N29" s="18"/>
      <c r="O29" s="48"/>
      <c r="P29" s="20"/>
      <c r="Q29" s="19"/>
      <c r="R29" s="49"/>
      <c r="S29" s="48"/>
      <c r="T29" s="16"/>
      <c r="U29" s="34"/>
      <c r="V29" s="47"/>
      <c r="W29" s="94"/>
    </row>
    <row r="30" spans="1:23" s="4" customFormat="1" ht="15.75" thickBot="1" x14ac:dyDescent="0.3">
      <c r="A30" s="36"/>
      <c r="C30" s="13"/>
      <c r="D30" s="9"/>
      <c r="E30" s="45"/>
      <c r="F30" s="11"/>
      <c r="G30" s="35"/>
      <c r="H30" s="10"/>
      <c r="I30" s="46"/>
      <c r="J30" s="45"/>
      <c r="K30" s="11"/>
      <c r="L30" s="10"/>
      <c r="M30" s="34"/>
      <c r="N30" s="9"/>
      <c r="O30" s="45"/>
      <c r="P30" s="11"/>
      <c r="Q30" s="10"/>
      <c r="R30" s="46"/>
      <c r="S30" s="45"/>
      <c r="T30" s="7"/>
      <c r="U30" s="34"/>
      <c r="V30" s="44"/>
      <c r="W30" s="94"/>
    </row>
    <row r="31" spans="1:23" s="4" customFormat="1" x14ac:dyDescent="0.25">
      <c r="A31" s="38" t="s">
        <v>22</v>
      </c>
      <c r="C31" s="13"/>
      <c r="D31" s="39" t="s">
        <v>22</v>
      </c>
      <c r="E31" s="51" t="s">
        <v>22</v>
      </c>
      <c r="F31" s="50" t="s">
        <v>22</v>
      </c>
      <c r="G31" s="39" t="s">
        <v>22</v>
      </c>
      <c r="H31" s="32" t="s">
        <v>22</v>
      </c>
      <c r="I31" s="29" t="s">
        <v>22</v>
      </c>
      <c r="J31" s="51" t="s">
        <v>22</v>
      </c>
      <c r="K31" s="50" t="s">
        <v>22</v>
      </c>
      <c r="L31" s="24" t="s">
        <v>22</v>
      </c>
      <c r="M31" s="34"/>
      <c r="N31" s="69" t="s">
        <v>22</v>
      </c>
      <c r="O31" s="39" t="s">
        <v>22</v>
      </c>
      <c r="P31" s="25" t="s">
        <v>22</v>
      </c>
      <c r="Q31" s="24" t="s">
        <v>22</v>
      </c>
      <c r="R31" s="17"/>
      <c r="S31" s="17"/>
      <c r="T31" s="16"/>
      <c r="U31" s="34"/>
      <c r="V31" s="57"/>
      <c r="W31" s="94"/>
    </row>
    <row r="32" spans="1:23" s="4" customFormat="1" x14ac:dyDescent="0.25">
      <c r="A32" s="38"/>
      <c r="C32" s="13"/>
      <c r="D32" s="17" t="s">
        <v>23</v>
      </c>
      <c r="E32" s="48" t="s">
        <v>23</v>
      </c>
      <c r="F32" s="20"/>
      <c r="G32" s="37"/>
      <c r="H32" s="19"/>
      <c r="I32" s="18" t="s">
        <v>23</v>
      </c>
      <c r="J32" s="48" t="s">
        <v>23</v>
      </c>
      <c r="K32" s="20" t="s">
        <v>23</v>
      </c>
      <c r="L32" s="19" t="s">
        <v>23</v>
      </c>
      <c r="M32" s="34"/>
      <c r="N32" s="18" t="s">
        <v>23</v>
      </c>
      <c r="O32" s="17" t="s">
        <v>23</v>
      </c>
      <c r="P32" s="20" t="s">
        <v>23</v>
      </c>
      <c r="Q32" s="19" t="s">
        <v>23</v>
      </c>
      <c r="R32" s="17" t="s">
        <v>23</v>
      </c>
      <c r="S32" s="17" t="s">
        <v>23</v>
      </c>
      <c r="T32" s="16" t="s">
        <v>23</v>
      </c>
      <c r="U32" s="34"/>
      <c r="V32" s="57" t="s">
        <v>23</v>
      </c>
      <c r="W32" s="94"/>
    </row>
    <row r="33" spans="1:23" s="4" customFormat="1" x14ac:dyDescent="0.25">
      <c r="A33" s="38"/>
      <c r="C33" s="13"/>
      <c r="D33" s="17" t="s">
        <v>14</v>
      </c>
      <c r="E33" s="48" t="s">
        <v>14</v>
      </c>
      <c r="F33" s="20" t="s">
        <v>14</v>
      </c>
      <c r="G33" s="37" t="s">
        <v>14</v>
      </c>
      <c r="H33" s="19" t="s">
        <v>14</v>
      </c>
      <c r="I33" s="18"/>
      <c r="J33" s="48"/>
      <c r="K33" s="20"/>
      <c r="L33" s="19"/>
      <c r="M33" s="34"/>
      <c r="N33" s="18" t="s">
        <v>5</v>
      </c>
      <c r="O33" s="17" t="s">
        <v>5</v>
      </c>
      <c r="P33" s="20"/>
      <c r="Q33" s="19"/>
      <c r="R33" s="39" t="s">
        <v>5</v>
      </c>
      <c r="S33" s="39" t="s">
        <v>5</v>
      </c>
      <c r="T33" s="23" t="s">
        <v>5</v>
      </c>
      <c r="U33" s="34"/>
      <c r="V33" s="57"/>
      <c r="W33" s="95" t="s">
        <v>5</v>
      </c>
    </row>
    <row r="34" spans="1:23" s="4" customFormat="1" x14ac:dyDescent="0.25">
      <c r="A34" s="38"/>
      <c r="C34" s="13"/>
      <c r="D34" s="17"/>
      <c r="E34" s="48"/>
      <c r="F34" s="20"/>
      <c r="G34" s="37"/>
      <c r="H34" s="19"/>
      <c r="I34" s="18"/>
      <c r="J34" s="48"/>
      <c r="K34" s="20"/>
      <c r="L34" s="19"/>
      <c r="M34" s="34"/>
      <c r="N34" s="18"/>
      <c r="O34" s="17"/>
      <c r="P34" s="20"/>
      <c r="Q34" s="19"/>
      <c r="R34" s="17"/>
      <c r="S34" s="17"/>
      <c r="T34" s="16"/>
      <c r="U34" s="34"/>
      <c r="V34" s="57"/>
      <c r="W34" s="94"/>
    </row>
    <row r="35" spans="1:23" s="4" customFormat="1" ht="15.75" thickBot="1" x14ac:dyDescent="0.3">
      <c r="A35" s="38"/>
      <c r="C35" s="13"/>
      <c r="D35" s="17"/>
      <c r="E35" s="45"/>
      <c r="F35" s="11"/>
      <c r="G35" s="37"/>
      <c r="H35" s="10"/>
      <c r="I35" s="9"/>
      <c r="J35" s="45"/>
      <c r="K35" s="11"/>
      <c r="L35" s="19"/>
      <c r="M35" s="34"/>
      <c r="N35" s="18"/>
      <c r="O35" s="17"/>
      <c r="P35" s="20"/>
      <c r="Q35" s="19"/>
      <c r="R35" s="17"/>
      <c r="S35" s="17"/>
      <c r="T35" s="16"/>
      <c r="U35" s="34"/>
      <c r="V35" s="57"/>
      <c r="W35" s="94"/>
    </row>
    <row r="36" spans="1:23" s="4" customFormat="1" x14ac:dyDescent="0.25">
      <c r="A36" s="41" t="s">
        <v>2</v>
      </c>
      <c r="C36" s="13"/>
      <c r="D36" s="28" t="s">
        <v>2</v>
      </c>
      <c r="E36" s="28" t="s">
        <v>2</v>
      </c>
      <c r="F36" s="28" t="s">
        <v>2</v>
      </c>
      <c r="G36" s="28" t="s">
        <v>2</v>
      </c>
      <c r="H36" s="28" t="s">
        <v>2</v>
      </c>
      <c r="I36" s="28" t="s">
        <v>2</v>
      </c>
      <c r="J36" s="28" t="s">
        <v>2</v>
      </c>
      <c r="K36" s="28" t="s">
        <v>2</v>
      </c>
      <c r="L36" s="32" t="s">
        <v>2</v>
      </c>
      <c r="M36" s="6"/>
      <c r="N36" s="29" t="s">
        <v>2</v>
      </c>
      <c r="O36" s="28" t="s">
        <v>2</v>
      </c>
      <c r="P36" s="31"/>
      <c r="Q36" s="30"/>
      <c r="R36" s="29" t="s">
        <v>2</v>
      </c>
      <c r="S36" s="28" t="s">
        <v>2</v>
      </c>
      <c r="T36" s="27" t="s">
        <v>2</v>
      </c>
      <c r="U36" s="42"/>
      <c r="V36" s="26" t="s">
        <v>2</v>
      </c>
      <c r="W36" s="94"/>
    </row>
    <row r="37" spans="1:23" s="4" customFormat="1" x14ac:dyDescent="0.25">
      <c r="A37" s="38"/>
      <c r="C37" s="13"/>
      <c r="D37" s="102" t="s">
        <v>3</v>
      </c>
      <c r="E37" s="102" t="s">
        <v>3</v>
      </c>
      <c r="F37" s="102" t="s">
        <v>3</v>
      </c>
      <c r="G37" s="102" t="s">
        <v>3</v>
      </c>
      <c r="H37" s="102" t="s">
        <v>3</v>
      </c>
      <c r="I37" s="102" t="s">
        <v>3</v>
      </c>
      <c r="J37" s="102" t="s">
        <v>3</v>
      </c>
      <c r="K37" s="102" t="s">
        <v>3</v>
      </c>
      <c r="L37" s="103" t="s">
        <v>3</v>
      </c>
      <c r="M37" s="6"/>
      <c r="N37" s="18" t="s">
        <v>3</v>
      </c>
      <c r="O37" s="17" t="s">
        <v>3</v>
      </c>
      <c r="P37" s="25" t="s">
        <v>3</v>
      </c>
      <c r="Q37" s="24" t="s">
        <v>3</v>
      </c>
      <c r="R37" s="18" t="s">
        <v>3</v>
      </c>
      <c r="S37" s="17" t="s">
        <v>3</v>
      </c>
      <c r="T37" s="16"/>
      <c r="U37" s="42"/>
      <c r="V37" s="15"/>
      <c r="W37" s="95" t="s">
        <v>3</v>
      </c>
    </row>
    <row r="38" spans="1:23" s="4" customFormat="1" x14ac:dyDescent="0.25">
      <c r="A38" s="38"/>
      <c r="C38" s="13"/>
      <c r="D38" s="102" t="s">
        <v>1</v>
      </c>
      <c r="E38" s="102" t="s">
        <v>1</v>
      </c>
      <c r="F38" s="102" t="s">
        <v>1</v>
      </c>
      <c r="G38" s="102" t="s">
        <v>1</v>
      </c>
      <c r="H38" s="102" t="s">
        <v>1</v>
      </c>
      <c r="I38" s="102" t="s">
        <v>1</v>
      </c>
      <c r="J38" s="102" t="s">
        <v>1</v>
      </c>
      <c r="K38" s="102" t="s">
        <v>1</v>
      </c>
      <c r="L38" s="103" t="s">
        <v>1</v>
      </c>
      <c r="M38" s="6"/>
      <c r="N38" s="18" t="s">
        <v>1</v>
      </c>
      <c r="O38" s="17" t="s">
        <v>1</v>
      </c>
      <c r="P38" s="20" t="s">
        <v>1</v>
      </c>
      <c r="Q38" s="19" t="s">
        <v>1</v>
      </c>
      <c r="R38" s="18" t="s">
        <v>1</v>
      </c>
      <c r="S38" s="17" t="s">
        <v>1</v>
      </c>
      <c r="T38" s="16" t="s">
        <v>1</v>
      </c>
      <c r="U38" s="42"/>
      <c r="V38" s="15"/>
      <c r="W38" s="94" t="s">
        <v>1</v>
      </c>
    </row>
    <row r="39" spans="1:23" s="4" customFormat="1" x14ac:dyDescent="0.25">
      <c r="A39" s="38"/>
      <c r="C39" s="13"/>
      <c r="D39" s="102" t="s">
        <v>0</v>
      </c>
      <c r="E39" s="102" t="s">
        <v>0</v>
      </c>
      <c r="F39" s="102" t="s">
        <v>0</v>
      </c>
      <c r="G39" s="102" t="s">
        <v>0</v>
      </c>
      <c r="H39" s="102" t="s">
        <v>0</v>
      </c>
      <c r="I39" s="102" t="s">
        <v>0</v>
      </c>
      <c r="J39" s="102" t="s">
        <v>0</v>
      </c>
      <c r="K39" s="102" t="s">
        <v>0</v>
      </c>
      <c r="L39" s="103" t="s">
        <v>0</v>
      </c>
      <c r="M39" s="6"/>
      <c r="N39" s="18" t="s">
        <v>0</v>
      </c>
      <c r="O39" s="17" t="s">
        <v>0</v>
      </c>
      <c r="P39" s="20" t="s">
        <v>0</v>
      </c>
      <c r="Q39" s="19" t="s">
        <v>0</v>
      </c>
      <c r="R39" s="18" t="s">
        <v>0</v>
      </c>
      <c r="S39" s="17" t="s">
        <v>0</v>
      </c>
      <c r="T39" s="16" t="s">
        <v>0</v>
      </c>
      <c r="U39" s="42"/>
      <c r="V39" s="15"/>
      <c r="W39" s="94" t="s">
        <v>0</v>
      </c>
    </row>
    <row r="40" spans="1:23" s="4" customFormat="1" ht="15.75" thickBot="1" x14ac:dyDescent="0.3">
      <c r="A40" s="36"/>
      <c r="C40" s="13"/>
      <c r="D40" s="106"/>
      <c r="E40" s="106"/>
      <c r="F40" s="106"/>
      <c r="G40" s="106"/>
      <c r="H40" s="106"/>
      <c r="I40" s="106"/>
      <c r="J40" s="106"/>
      <c r="K40" s="106"/>
      <c r="L40" s="107"/>
      <c r="M40" s="6"/>
      <c r="N40" s="9"/>
      <c r="O40" s="8"/>
      <c r="P40" s="11"/>
      <c r="Q40" s="10"/>
      <c r="R40" s="9" t="s">
        <v>7</v>
      </c>
      <c r="S40" s="8" t="s">
        <v>7</v>
      </c>
      <c r="T40" s="7"/>
      <c r="U40" s="42"/>
      <c r="V40" s="5"/>
    </row>
    <row r="41" spans="1:23" x14ac:dyDescent="0.25"/>
    <row r="42" spans="1:23" x14ac:dyDescent="0.25">
      <c r="W42" s="110" t="s">
        <v>33</v>
      </c>
    </row>
    <row r="43" spans="1:23" x14ac:dyDescent="0.25">
      <c r="W43" s="110" t="s">
        <v>32</v>
      </c>
    </row>
    <row r="44" spans="1:23" x14ac:dyDescent="0.25">
      <c r="W44" s="110" t="s">
        <v>31</v>
      </c>
    </row>
    <row r="45" spans="1:23" x14ac:dyDescent="0.25">
      <c r="A45" s="111" t="s">
        <v>25</v>
      </c>
      <c r="B45" s="139" t="s">
        <v>26</v>
      </c>
      <c r="C45" s="139"/>
      <c r="W45" s="110" t="s">
        <v>30</v>
      </c>
    </row>
    <row r="46" spans="1:23" ht="15.75" thickBot="1" x14ac:dyDescent="0.3">
      <c r="B46" s="3" t="s">
        <v>27</v>
      </c>
      <c r="C46" s="2" t="s">
        <v>28</v>
      </c>
      <c r="W46" s="110" t="s">
        <v>29</v>
      </c>
    </row>
    <row r="47" spans="1:23" s="117" customFormat="1" ht="15.75" thickBot="1" x14ac:dyDescent="0.3">
      <c r="A47" s="90" t="s">
        <v>22</v>
      </c>
      <c r="B47" s="112">
        <f t="shared" ref="B47:B68" si="0">COUNTIF($D$9:$T$9,A47)+COUNTIF($D$22:$T$23,A47)</f>
        <v>0</v>
      </c>
      <c r="C47" s="113">
        <f t="shared" ref="C47:C68" si="1">COUNTIF($D$24:$V$25,A47)+COUNTIF($D$10:$V$11,A47)</f>
        <v>2</v>
      </c>
      <c r="D47" s="114">
        <f t="shared" ref="D47:L56" si="2">COUNTIF(D$3:D$40,$A47)</f>
        <v>1</v>
      </c>
      <c r="E47" s="114">
        <f t="shared" si="2"/>
        <v>1</v>
      </c>
      <c r="F47" s="114">
        <f t="shared" si="2"/>
        <v>1</v>
      </c>
      <c r="G47" s="114">
        <f t="shared" si="2"/>
        <v>1</v>
      </c>
      <c r="H47" s="114">
        <f t="shared" si="2"/>
        <v>1</v>
      </c>
      <c r="I47" s="114">
        <f t="shared" si="2"/>
        <v>1</v>
      </c>
      <c r="J47" s="114">
        <f t="shared" si="2"/>
        <v>1</v>
      </c>
      <c r="K47" s="114">
        <f t="shared" si="2"/>
        <v>1</v>
      </c>
      <c r="L47" s="114">
        <f t="shared" si="2"/>
        <v>1</v>
      </c>
      <c r="M47" s="1"/>
      <c r="N47" s="114">
        <f t="shared" ref="N47:T56" si="3">COUNTIF(N$3:N$40,$A47)</f>
        <v>1</v>
      </c>
      <c r="O47" s="114">
        <f t="shared" si="3"/>
        <v>1</v>
      </c>
      <c r="P47" s="114">
        <f t="shared" si="3"/>
        <v>1</v>
      </c>
      <c r="Q47" s="114">
        <f t="shared" si="3"/>
        <v>1</v>
      </c>
      <c r="R47" s="114">
        <f t="shared" si="3"/>
        <v>1</v>
      </c>
      <c r="S47" s="114">
        <f t="shared" si="3"/>
        <v>1</v>
      </c>
      <c r="T47" s="114">
        <f t="shared" si="3"/>
        <v>1</v>
      </c>
      <c r="U47" s="115"/>
      <c r="V47" s="116">
        <f t="shared" ref="V47:V68" si="4">COUNTIF(V$3:W$40,$A47)</f>
        <v>1</v>
      </c>
      <c r="W47" s="1"/>
    </row>
    <row r="48" spans="1:23" s="122" customFormat="1" ht="15.75" thickBot="1" x14ac:dyDescent="0.3">
      <c r="A48" s="91" t="s">
        <v>23</v>
      </c>
      <c r="B48" s="112">
        <f t="shared" si="0"/>
        <v>1</v>
      </c>
      <c r="C48" s="118">
        <f t="shared" si="1"/>
        <v>2</v>
      </c>
      <c r="D48" s="119">
        <f t="shared" si="2"/>
        <v>1</v>
      </c>
      <c r="E48" s="119">
        <f t="shared" si="2"/>
        <v>1</v>
      </c>
      <c r="F48" s="119">
        <f t="shared" si="2"/>
        <v>1</v>
      </c>
      <c r="G48" s="119">
        <f t="shared" si="2"/>
        <v>1</v>
      </c>
      <c r="H48" s="119">
        <f t="shared" si="2"/>
        <v>1</v>
      </c>
      <c r="I48" s="119">
        <f t="shared" si="2"/>
        <v>1</v>
      </c>
      <c r="J48" s="119">
        <f t="shared" si="2"/>
        <v>1</v>
      </c>
      <c r="K48" s="119">
        <f t="shared" si="2"/>
        <v>1</v>
      </c>
      <c r="L48" s="119">
        <f t="shared" si="2"/>
        <v>1</v>
      </c>
      <c r="M48" s="1"/>
      <c r="N48" s="119">
        <f t="shared" si="3"/>
        <v>1</v>
      </c>
      <c r="O48" s="119">
        <f t="shared" si="3"/>
        <v>1</v>
      </c>
      <c r="P48" s="119">
        <f t="shared" si="3"/>
        <v>1</v>
      </c>
      <c r="Q48" s="119">
        <f t="shared" si="3"/>
        <v>1</v>
      </c>
      <c r="R48" s="119">
        <f t="shared" si="3"/>
        <v>1</v>
      </c>
      <c r="S48" s="119">
        <f t="shared" si="3"/>
        <v>1</v>
      </c>
      <c r="T48" s="119">
        <f t="shared" si="3"/>
        <v>1</v>
      </c>
      <c r="U48" s="120"/>
      <c r="V48" s="121">
        <f t="shared" si="4"/>
        <v>1</v>
      </c>
      <c r="W48" s="1"/>
    </row>
    <row r="49" spans="1:22" ht="15.75" thickBot="1" x14ac:dyDescent="0.3">
      <c r="A49" s="90" t="s">
        <v>12</v>
      </c>
      <c r="B49" s="112">
        <f t="shared" si="0"/>
        <v>1</v>
      </c>
      <c r="C49" s="113">
        <f t="shared" si="1"/>
        <v>1</v>
      </c>
      <c r="D49" s="123">
        <f t="shared" si="2"/>
        <v>1</v>
      </c>
      <c r="E49" s="123">
        <f t="shared" si="2"/>
        <v>1</v>
      </c>
      <c r="F49" s="123">
        <f t="shared" si="2"/>
        <v>1</v>
      </c>
      <c r="G49" s="123">
        <f t="shared" si="2"/>
        <v>1</v>
      </c>
      <c r="H49" s="123">
        <f t="shared" si="2"/>
        <v>1</v>
      </c>
      <c r="I49" s="123">
        <f t="shared" si="2"/>
        <v>1</v>
      </c>
      <c r="J49" s="123">
        <f t="shared" si="2"/>
        <v>1</v>
      </c>
      <c r="K49" s="123">
        <f t="shared" si="2"/>
        <v>1</v>
      </c>
      <c r="L49" s="123">
        <f t="shared" si="2"/>
        <v>1</v>
      </c>
      <c r="M49" s="138"/>
      <c r="N49" s="123">
        <f t="shared" si="3"/>
        <v>1</v>
      </c>
      <c r="O49" s="123">
        <f t="shared" si="3"/>
        <v>1</v>
      </c>
      <c r="P49" s="123">
        <f t="shared" si="3"/>
        <v>1</v>
      </c>
      <c r="Q49" s="123">
        <f t="shared" si="3"/>
        <v>1</v>
      </c>
      <c r="R49" s="123">
        <f t="shared" si="3"/>
        <v>1</v>
      </c>
      <c r="S49" s="123">
        <f t="shared" si="3"/>
        <v>1</v>
      </c>
      <c r="T49" s="123">
        <f t="shared" si="3"/>
        <v>1</v>
      </c>
      <c r="U49" s="138"/>
      <c r="V49" s="124">
        <f t="shared" si="4"/>
        <v>1</v>
      </c>
    </row>
    <row r="50" spans="1:22" ht="15.75" thickBot="1" x14ac:dyDescent="0.3">
      <c r="A50" s="88" t="s">
        <v>18</v>
      </c>
      <c r="B50" s="112">
        <f t="shared" si="0"/>
        <v>0</v>
      </c>
      <c r="C50" s="125">
        <f t="shared" si="1"/>
        <v>0</v>
      </c>
      <c r="D50" s="126">
        <f t="shared" si="2"/>
        <v>1</v>
      </c>
      <c r="E50" s="126">
        <f t="shared" si="2"/>
        <v>1</v>
      </c>
      <c r="F50" s="126">
        <f t="shared" si="2"/>
        <v>1</v>
      </c>
      <c r="G50" s="126">
        <f t="shared" si="2"/>
        <v>1</v>
      </c>
      <c r="H50" s="126">
        <f t="shared" si="2"/>
        <v>1</v>
      </c>
      <c r="I50" s="126">
        <f t="shared" si="2"/>
        <v>1</v>
      </c>
      <c r="J50" s="126">
        <f t="shared" si="2"/>
        <v>1</v>
      </c>
      <c r="K50" s="126">
        <f t="shared" si="2"/>
        <v>1</v>
      </c>
      <c r="L50" s="126">
        <f t="shared" si="2"/>
        <v>1</v>
      </c>
      <c r="M50" s="138"/>
      <c r="N50" s="126">
        <f t="shared" si="3"/>
        <v>1</v>
      </c>
      <c r="O50" s="126">
        <f t="shared" si="3"/>
        <v>1</v>
      </c>
      <c r="P50" s="126">
        <f t="shared" si="3"/>
        <v>1</v>
      </c>
      <c r="Q50" s="126">
        <f t="shared" si="3"/>
        <v>1</v>
      </c>
      <c r="R50" s="126">
        <f t="shared" si="3"/>
        <v>1</v>
      </c>
      <c r="S50" s="126">
        <f t="shared" si="3"/>
        <v>1</v>
      </c>
      <c r="T50" s="126">
        <f t="shared" si="3"/>
        <v>1</v>
      </c>
      <c r="U50" s="138"/>
      <c r="V50" s="127">
        <f t="shared" si="4"/>
        <v>1</v>
      </c>
    </row>
    <row r="51" spans="1:22" ht="15.75" thickBot="1" x14ac:dyDescent="0.3">
      <c r="A51" s="89" t="s">
        <v>17</v>
      </c>
      <c r="B51" s="112">
        <f t="shared" si="0"/>
        <v>0</v>
      </c>
      <c r="C51" s="128">
        <f t="shared" si="1"/>
        <v>0</v>
      </c>
      <c r="D51" s="129">
        <f t="shared" si="2"/>
        <v>1</v>
      </c>
      <c r="E51" s="129">
        <f t="shared" si="2"/>
        <v>1</v>
      </c>
      <c r="F51" s="129">
        <f t="shared" si="2"/>
        <v>1</v>
      </c>
      <c r="G51" s="129">
        <f t="shared" si="2"/>
        <v>1</v>
      </c>
      <c r="H51" s="129">
        <f t="shared" si="2"/>
        <v>1</v>
      </c>
      <c r="I51" s="129">
        <f t="shared" si="2"/>
        <v>1</v>
      </c>
      <c r="J51" s="129">
        <f t="shared" si="2"/>
        <v>1</v>
      </c>
      <c r="K51" s="129">
        <f t="shared" si="2"/>
        <v>1</v>
      </c>
      <c r="L51" s="129">
        <f t="shared" si="2"/>
        <v>1</v>
      </c>
      <c r="M51" s="138"/>
      <c r="N51" s="129">
        <f t="shared" si="3"/>
        <v>1</v>
      </c>
      <c r="O51" s="129">
        <f t="shared" si="3"/>
        <v>1</v>
      </c>
      <c r="P51" s="129">
        <f t="shared" si="3"/>
        <v>1</v>
      </c>
      <c r="Q51" s="129">
        <f t="shared" si="3"/>
        <v>1</v>
      </c>
      <c r="R51" s="129">
        <f t="shared" si="3"/>
        <v>1</v>
      </c>
      <c r="S51" s="129">
        <f t="shared" si="3"/>
        <v>1</v>
      </c>
      <c r="T51" s="129">
        <f t="shared" si="3"/>
        <v>1</v>
      </c>
      <c r="U51" s="138"/>
      <c r="V51" s="130">
        <f t="shared" si="4"/>
        <v>1</v>
      </c>
    </row>
    <row r="52" spans="1:22" ht="15.75" thickBot="1" x14ac:dyDescent="0.3">
      <c r="A52" s="90" t="s">
        <v>16</v>
      </c>
      <c r="B52" s="112">
        <f t="shared" si="0"/>
        <v>1</v>
      </c>
      <c r="C52" s="131">
        <f t="shared" si="1"/>
        <v>1</v>
      </c>
      <c r="D52" s="123">
        <f t="shared" si="2"/>
        <v>1</v>
      </c>
      <c r="E52" s="123">
        <f t="shared" si="2"/>
        <v>1</v>
      </c>
      <c r="F52" s="123">
        <f t="shared" si="2"/>
        <v>1</v>
      </c>
      <c r="G52" s="123">
        <f t="shared" si="2"/>
        <v>1</v>
      </c>
      <c r="H52" s="123">
        <f t="shared" si="2"/>
        <v>1</v>
      </c>
      <c r="I52" s="123">
        <f t="shared" si="2"/>
        <v>1</v>
      </c>
      <c r="J52" s="123">
        <f t="shared" si="2"/>
        <v>1</v>
      </c>
      <c r="K52" s="123">
        <f t="shared" si="2"/>
        <v>1</v>
      </c>
      <c r="L52" s="123">
        <f t="shared" si="2"/>
        <v>1</v>
      </c>
      <c r="M52" s="138"/>
      <c r="N52" s="123">
        <f t="shared" si="3"/>
        <v>1</v>
      </c>
      <c r="O52" s="123">
        <f t="shared" si="3"/>
        <v>1</v>
      </c>
      <c r="P52" s="123">
        <f t="shared" si="3"/>
        <v>1</v>
      </c>
      <c r="Q52" s="123">
        <f t="shared" si="3"/>
        <v>1</v>
      </c>
      <c r="R52" s="123">
        <f t="shared" si="3"/>
        <v>1</v>
      </c>
      <c r="S52" s="123">
        <f t="shared" si="3"/>
        <v>1</v>
      </c>
      <c r="T52" s="123">
        <f t="shared" si="3"/>
        <v>1</v>
      </c>
      <c r="U52" s="138"/>
      <c r="V52" s="124">
        <f t="shared" si="4"/>
        <v>1</v>
      </c>
    </row>
    <row r="53" spans="1:22" ht="15.75" thickBot="1" x14ac:dyDescent="0.3">
      <c r="A53" s="91" t="s">
        <v>15</v>
      </c>
      <c r="B53" s="112">
        <f t="shared" si="0"/>
        <v>1</v>
      </c>
      <c r="C53" s="132">
        <f t="shared" si="1"/>
        <v>3</v>
      </c>
      <c r="D53" s="126">
        <f t="shared" si="2"/>
        <v>1</v>
      </c>
      <c r="E53" s="126">
        <f t="shared" si="2"/>
        <v>1</v>
      </c>
      <c r="F53" s="126">
        <f t="shared" si="2"/>
        <v>1</v>
      </c>
      <c r="G53" s="126">
        <f t="shared" si="2"/>
        <v>1</v>
      </c>
      <c r="H53" s="126">
        <f t="shared" si="2"/>
        <v>1</v>
      </c>
      <c r="I53" s="126">
        <f t="shared" si="2"/>
        <v>1</v>
      </c>
      <c r="J53" s="126">
        <f t="shared" si="2"/>
        <v>1</v>
      </c>
      <c r="K53" s="126">
        <f t="shared" si="2"/>
        <v>1</v>
      </c>
      <c r="L53" s="126">
        <f t="shared" si="2"/>
        <v>1</v>
      </c>
      <c r="M53" s="138"/>
      <c r="N53" s="126">
        <f t="shared" si="3"/>
        <v>1</v>
      </c>
      <c r="O53" s="126">
        <f t="shared" si="3"/>
        <v>1</v>
      </c>
      <c r="P53" s="126">
        <f t="shared" si="3"/>
        <v>1</v>
      </c>
      <c r="Q53" s="126">
        <f t="shared" si="3"/>
        <v>1</v>
      </c>
      <c r="R53" s="126">
        <f t="shared" si="3"/>
        <v>1</v>
      </c>
      <c r="S53" s="126">
        <f t="shared" si="3"/>
        <v>1</v>
      </c>
      <c r="T53" s="126">
        <f t="shared" si="3"/>
        <v>1</v>
      </c>
      <c r="U53" s="138"/>
      <c r="V53" s="127">
        <f t="shared" si="4"/>
        <v>1</v>
      </c>
    </row>
    <row r="54" spans="1:22" ht="15.75" thickBot="1" x14ac:dyDescent="0.3">
      <c r="A54" s="91" t="s">
        <v>14</v>
      </c>
      <c r="B54" s="112">
        <f t="shared" si="0"/>
        <v>1</v>
      </c>
      <c r="C54" s="132">
        <f t="shared" si="1"/>
        <v>3</v>
      </c>
      <c r="D54" s="126">
        <f t="shared" si="2"/>
        <v>1</v>
      </c>
      <c r="E54" s="126">
        <f t="shared" si="2"/>
        <v>1</v>
      </c>
      <c r="F54" s="126">
        <f t="shared" si="2"/>
        <v>1</v>
      </c>
      <c r="G54" s="126">
        <f t="shared" si="2"/>
        <v>1</v>
      </c>
      <c r="H54" s="126">
        <f t="shared" si="2"/>
        <v>1</v>
      </c>
      <c r="I54" s="126">
        <f t="shared" si="2"/>
        <v>1</v>
      </c>
      <c r="J54" s="126">
        <f t="shared" si="2"/>
        <v>1</v>
      </c>
      <c r="K54" s="126">
        <f t="shared" si="2"/>
        <v>1</v>
      </c>
      <c r="L54" s="126">
        <f t="shared" si="2"/>
        <v>1</v>
      </c>
      <c r="M54" s="138"/>
      <c r="N54" s="126">
        <f t="shared" si="3"/>
        <v>1</v>
      </c>
      <c r="O54" s="126">
        <f t="shared" si="3"/>
        <v>1</v>
      </c>
      <c r="P54" s="126">
        <f t="shared" si="3"/>
        <v>1</v>
      </c>
      <c r="Q54" s="126">
        <f t="shared" si="3"/>
        <v>1</v>
      </c>
      <c r="R54" s="126">
        <f t="shared" si="3"/>
        <v>1</v>
      </c>
      <c r="S54" s="126">
        <f t="shared" si="3"/>
        <v>1</v>
      </c>
      <c r="T54" s="126">
        <f t="shared" si="3"/>
        <v>1</v>
      </c>
      <c r="U54" s="138"/>
      <c r="V54" s="127">
        <f t="shared" si="4"/>
        <v>1</v>
      </c>
    </row>
    <row r="55" spans="1:22" ht="15.75" thickBot="1" x14ac:dyDescent="0.3">
      <c r="A55" s="92" t="s">
        <v>13</v>
      </c>
      <c r="B55" s="112">
        <f t="shared" si="0"/>
        <v>1</v>
      </c>
      <c r="C55" s="133">
        <f t="shared" si="1"/>
        <v>1</v>
      </c>
      <c r="D55" s="129">
        <f t="shared" si="2"/>
        <v>1</v>
      </c>
      <c r="E55" s="129">
        <f t="shared" si="2"/>
        <v>1</v>
      </c>
      <c r="F55" s="129">
        <f t="shared" si="2"/>
        <v>1</v>
      </c>
      <c r="G55" s="129">
        <f t="shared" si="2"/>
        <v>1</v>
      </c>
      <c r="H55" s="129">
        <f t="shared" si="2"/>
        <v>1</v>
      </c>
      <c r="I55" s="129">
        <f t="shared" si="2"/>
        <v>1</v>
      </c>
      <c r="J55" s="129">
        <f t="shared" si="2"/>
        <v>1</v>
      </c>
      <c r="K55" s="129">
        <f t="shared" si="2"/>
        <v>1</v>
      </c>
      <c r="L55" s="129">
        <f t="shared" si="2"/>
        <v>1</v>
      </c>
      <c r="M55" s="138"/>
      <c r="N55" s="129">
        <f t="shared" si="3"/>
        <v>1</v>
      </c>
      <c r="O55" s="129">
        <f t="shared" si="3"/>
        <v>1</v>
      </c>
      <c r="P55" s="129">
        <f t="shared" si="3"/>
        <v>1</v>
      </c>
      <c r="Q55" s="129">
        <f t="shared" si="3"/>
        <v>1</v>
      </c>
      <c r="R55" s="129">
        <f t="shared" si="3"/>
        <v>1</v>
      </c>
      <c r="S55" s="129">
        <f t="shared" si="3"/>
        <v>1</v>
      </c>
      <c r="T55" s="129">
        <f t="shared" si="3"/>
        <v>1</v>
      </c>
      <c r="U55" s="138"/>
      <c r="V55" s="130">
        <f t="shared" si="4"/>
        <v>1</v>
      </c>
    </row>
    <row r="56" spans="1:22" ht="15.75" thickBot="1" x14ac:dyDescent="0.3">
      <c r="A56" s="90" t="s">
        <v>11</v>
      </c>
      <c r="B56" s="112">
        <f t="shared" si="0"/>
        <v>1</v>
      </c>
      <c r="C56" s="131">
        <f t="shared" si="1"/>
        <v>1</v>
      </c>
      <c r="D56" s="123">
        <f t="shared" si="2"/>
        <v>1</v>
      </c>
      <c r="E56" s="123">
        <f t="shared" si="2"/>
        <v>1</v>
      </c>
      <c r="F56" s="123">
        <f t="shared" si="2"/>
        <v>1</v>
      </c>
      <c r="G56" s="123">
        <f t="shared" si="2"/>
        <v>1</v>
      </c>
      <c r="H56" s="123">
        <f t="shared" si="2"/>
        <v>1</v>
      </c>
      <c r="I56" s="123">
        <f t="shared" si="2"/>
        <v>1</v>
      </c>
      <c r="J56" s="123">
        <f t="shared" si="2"/>
        <v>1</v>
      </c>
      <c r="K56" s="123">
        <f t="shared" si="2"/>
        <v>1</v>
      </c>
      <c r="L56" s="123">
        <f t="shared" si="2"/>
        <v>1</v>
      </c>
      <c r="M56" s="138"/>
      <c r="N56" s="123">
        <f t="shared" si="3"/>
        <v>1</v>
      </c>
      <c r="O56" s="123">
        <f t="shared" si="3"/>
        <v>1</v>
      </c>
      <c r="P56" s="123">
        <f t="shared" si="3"/>
        <v>1</v>
      </c>
      <c r="Q56" s="123">
        <f t="shared" si="3"/>
        <v>1</v>
      </c>
      <c r="R56" s="123">
        <f t="shared" si="3"/>
        <v>1</v>
      </c>
      <c r="S56" s="123">
        <f t="shared" si="3"/>
        <v>1</v>
      </c>
      <c r="T56" s="123">
        <f t="shared" si="3"/>
        <v>1</v>
      </c>
      <c r="U56" s="138"/>
      <c r="V56" s="124">
        <f t="shared" si="4"/>
        <v>1</v>
      </c>
    </row>
    <row r="57" spans="1:22" ht="15.75" thickBot="1" x14ac:dyDescent="0.3">
      <c r="A57" s="91" t="s">
        <v>10</v>
      </c>
      <c r="B57" s="112">
        <f t="shared" si="0"/>
        <v>1</v>
      </c>
      <c r="C57" s="132">
        <f t="shared" si="1"/>
        <v>2</v>
      </c>
      <c r="D57" s="126">
        <f t="shared" ref="D57:L68" si="5">COUNTIF(D$3:D$40,$A57)</f>
        <v>1</v>
      </c>
      <c r="E57" s="126">
        <f t="shared" si="5"/>
        <v>1</v>
      </c>
      <c r="F57" s="126">
        <f t="shared" si="5"/>
        <v>1</v>
      </c>
      <c r="G57" s="126">
        <f t="shared" si="5"/>
        <v>1</v>
      </c>
      <c r="H57" s="126">
        <f t="shared" si="5"/>
        <v>1</v>
      </c>
      <c r="I57" s="126">
        <f t="shared" si="5"/>
        <v>1</v>
      </c>
      <c r="J57" s="126">
        <f t="shared" si="5"/>
        <v>1</v>
      </c>
      <c r="K57" s="126">
        <f t="shared" si="5"/>
        <v>1</v>
      </c>
      <c r="L57" s="126">
        <f t="shared" si="5"/>
        <v>1</v>
      </c>
      <c r="M57" s="138"/>
      <c r="N57" s="126">
        <f t="shared" ref="N57:T68" si="6">COUNTIF(N$3:N$40,$A57)</f>
        <v>1</v>
      </c>
      <c r="O57" s="126">
        <f t="shared" si="6"/>
        <v>1</v>
      </c>
      <c r="P57" s="126">
        <f t="shared" si="6"/>
        <v>1</v>
      </c>
      <c r="Q57" s="126">
        <f t="shared" si="6"/>
        <v>1</v>
      </c>
      <c r="R57" s="126">
        <f t="shared" si="6"/>
        <v>1</v>
      </c>
      <c r="S57" s="126">
        <f t="shared" si="6"/>
        <v>1</v>
      </c>
      <c r="T57" s="126">
        <f t="shared" si="6"/>
        <v>1</v>
      </c>
      <c r="U57" s="138"/>
      <c r="V57" s="127">
        <f t="shared" si="4"/>
        <v>1</v>
      </c>
    </row>
    <row r="58" spans="1:22" ht="15.75" thickBot="1" x14ac:dyDescent="0.3">
      <c r="A58" s="91" t="s">
        <v>24</v>
      </c>
      <c r="B58" s="112">
        <f t="shared" si="0"/>
        <v>1</v>
      </c>
      <c r="C58" s="132">
        <f t="shared" si="1"/>
        <v>2</v>
      </c>
      <c r="D58" s="126">
        <f t="shared" si="5"/>
        <v>1</v>
      </c>
      <c r="E58" s="126">
        <f t="shared" si="5"/>
        <v>1</v>
      </c>
      <c r="F58" s="126">
        <f t="shared" si="5"/>
        <v>1</v>
      </c>
      <c r="G58" s="126">
        <f t="shared" si="5"/>
        <v>1</v>
      </c>
      <c r="H58" s="126">
        <f t="shared" si="5"/>
        <v>1</v>
      </c>
      <c r="I58" s="126">
        <f t="shared" si="5"/>
        <v>1</v>
      </c>
      <c r="J58" s="126">
        <f t="shared" si="5"/>
        <v>1</v>
      </c>
      <c r="K58" s="126">
        <f t="shared" si="5"/>
        <v>1</v>
      </c>
      <c r="L58" s="126">
        <f t="shared" si="5"/>
        <v>1</v>
      </c>
      <c r="M58" s="138"/>
      <c r="N58" s="126">
        <f t="shared" si="6"/>
        <v>1</v>
      </c>
      <c r="O58" s="126">
        <f t="shared" si="6"/>
        <v>1</v>
      </c>
      <c r="P58" s="126">
        <f t="shared" si="6"/>
        <v>1</v>
      </c>
      <c r="Q58" s="126">
        <f t="shared" si="6"/>
        <v>1</v>
      </c>
      <c r="R58" s="126">
        <f t="shared" si="6"/>
        <v>1</v>
      </c>
      <c r="S58" s="126">
        <f t="shared" si="6"/>
        <v>1</v>
      </c>
      <c r="T58" s="126">
        <f t="shared" si="6"/>
        <v>1</v>
      </c>
      <c r="U58" s="138"/>
      <c r="V58" s="127">
        <f t="shared" si="4"/>
        <v>1</v>
      </c>
    </row>
    <row r="59" spans="1:22" ht="15.75" thickBot="1" x14ac:dyDescent="0.3">
      <c r="A59" s="92" t="s">
        <v>9</v>
      </c>
      <c r="B59" s="112">
        <f t="shared" si="0"/>
        <v>1</v>
      </c>
      <c r="C59" s="133">
        <f t="shared" si="1"/>
        <v>3</v>
      </c>
      <c r="D59" s="129">
        <f t="shared" si="5"/>
        <v>1</v>
      </c>
      <c r="E59" s="129">
        <f t="shared" si="5"/>
        <v>1</v>
      </c>
      <c r="F59" s="129">
        <f t="shared" si="5"/>
        <v>1</v>
      </c>
      <c r="G59" s="129">
        <f t="shared" si="5"/>
        <v>1</v>
      </c>
      <c r="H59" s="129">
        <f t="shared" si="5"/>
        <v>1</v>
      </c>
      <c r="I59" s="129">
        <f t="shared" si="5"/>
        <v>1</v>
      </c>
      <c r="J59" s="129">
        <f t="shared" si="5"/>
        <v>1</v>
      </c>
      <c r="K59" s="129">
        <f t="shared" si="5"/>
        <v>1</v>
      </c>
      <c r="L59" s="129">
        <f t="shared" si="5"/>
        <v>1</v>
      </c>
      <c r="M59" s="138"/>
      <c r="N59" s="129">
        <f t="shared" si="6"/>
        <v>1</v>
      </c>
      <c r="O59" s="129">
        <f t="shared" si="6"/>
        <v>1</v>
      </c>
      <c r="P59" s="129">
        <f t="shared" si="6"/>
        <v>1</v>
      </c>
      <c r="Q59" s="129">
        <f t="shared" si="6"/>
        <v>1</v>
      </c>
      <c r="R59" s="129">
        <f t="shared" si="6"/>
        <v>1</v>
      </c>
      <c r="S59" s="129">
        <f t="shared" si="6"/>
        <v>1</v>
      </c>
      <c r="T59" s="129">
        <f t="shared" si="6"/>
        <v>1</v>
      </c>
      <c r="U59" s="138"/>
      <c r="V59" s="130">
        <f t="shared" si="4"/>
        <v>1</v>
      </c>
    </row>
    <row r="60" spans="1:22" ht="15.75" thickBot="1" x14ac:dyDescent="0.3">
      <c r="A60" s="90" t="s">
        <v>8</v>
      </c>
      <c r="B60" s="112">
        <f t="shared" si="0"/>
        <v>1</v>
      </c>
      <c r="C60" s="131">
        <f t="shared" si="1"/>
        <v>3</v>
      </c>
      <c r="D60" s="123">
        <f t="shared" si="5"/>
        <v>1</v>
      </c>
      <c r="E60" s="123">
        <f t="shared" si="5"/>
        <v>1</v>
      </c>
      <c r="F60" s="123">
        <f t="shared" si="5"/>
        <v>1</v>
      </c>
      <c r="G60" s="123">
        <f t="shared" si="5"/>
        <v>1</v>
      </c>
      <c r="H60" s="123">
        <f t="shared" si="5"/>
        <v>1</v>
      </c>
      <c r="I60" s="123">
        <f t="shared" si="5"/>
        <v>1</v>
      </c>
      <c r="J60" s="123">
        <f t="shared" si="5"/>
        <v>1</v>
      </c>
      <c r="K60" s="123">
        <f t="shared" si="5"/>
        <v>1</v>
      </c>
      <c r="L60" s="123">
        <f t="shared" si="5"/>
        <v>1</v>
      </c>
      <c r="M60" s="138"/>
      <c r="N60" s="123">
        <f t="shared" si="6"/>
        <v>1</v>
      </c>
      <c r="O60" s="123">
        <f t="shared" si="6"/>
        <v>1</v>
      </c>
      <c r="P60" s="123">
        <f t="shared" si="6"/>
        <v>1</v>
      </c>
      <c r="Q60" s="123">
        <f t="shared" si="6"/>
        <v>1</v>
      </c>
      <c r="R60" s="123">
        <f t="shared" si="6"/>
        <v>1</v>
      </c>
      <c r="S60" s="123">
        <f t="shared" si="6"/>
        <v>1</v>
      </c>
      <c r="T60" s="123">
        <f t="shared" si="6"/>
        <v>1</v>
      </c>
      <c r="U60" s="138"/>
      <c r="V60" s="124">
        <f t="shared" si="4"/>
        <v>1</v>
      </c>
    </row>
    <row r="61" spans="1:22" ht="15.75" thickBot="1" x14ac:dyDescent="0.3">
      <c r="A61" s="91" t="s">
        <v>7</v>
      </c>
      <c r="B61" s="112">
        <f t="shared" si="0"/>
        <v>1</v>
      </c>
      <c r="C61" s="132">
        <f t="shared" si="1"/>
        <v>2</v>
      </c>
      <c r="D61" s="126">
        <f t="shared" si="5"/>
        <v>1</v>
      </c>
      <c r="E61" s="126">
        <f t="shared" si="5"/>
        <v>1</v>
      </c>
      <c r="F61" s="126">
        <f t="shared" si="5"/>
        <v>1</v>
      </c>
      <c r="G61" s="126">
        <f t="shared" si="5"/>
        <v>1</v>
      </c>
      <c r="H61" s="126">
        <f t="shared" si="5"/>
        <v>1</v>
      </c>
      <c r="I61" s="126">
        <f t="shared" si="5"/>
        <v>1</v>
      </c>
      <c r="J61" s="126">
        <f t="shared" si="5"/>
        <v>1</v>
      </c>
      <c r="K61" s="126">
        <f t="shared" si="5"/>
        <v>1</v>
      </c>
      <c r="L61" s="126">
        <f t="shared" si="5"/>
        <v>1</v>
      </c>
      <c r="M61" s="138"/>
      <c r="N61" s="126">
        <f t="shared" si="6"/>
        <v>1</v>
      </c>
      <c r="O61" s="126">
        <f t="shared" si="6"/>
        <v>1</v>
      </c>
      <c r="P61" s="126">
        <f t="shared" si="6"/>
        <v>1</v>
      </c>
      <c r="Q61" s="126">
        <f t="shared" si="6"/>
        <v>1</v>
      </c>
      <c r="R61" s="126">
        <f t="shared" si="6"/>
        <v>1</v>
      </c>
      <c r="S61" s="126">
        <f t="shared" si="6"/>
        <v>1</v>
      </c>
      <c r="T61" s="126">
        <f t="shared" si="6"/>
        <v>1</v>
      </c>
      <c r="U61" s="138"/>
      <c r="V61" s="127">
        <f t="shared" si="4"/>
        <v>1</v>
      </c>
    </row>
    <row r="62" spans="1:22" ht="15.75" thickBot="1" x14ac:dyDescent="0.3">
      <c r="A62" s="91" t="s">
        <v>6</v>
      </c>
      <c r="B62" s="112">
        <f t="shared" si="0"/>
        <v>1</v>
      </c>
      <c r="C62" s="132">
        <f t="shared" si="1"/>
        <v>2</v>
      </c>
      <c r="D62" s="126">
        <f t="shared" si="5"/>
        <v>1</v>
      </c>
      <c r="E62" s="126">
        <f t="shared" si="5"/>
        <v>1</v>
      </c>
      <c r="F62" s="126">
        <f t="shared" si="5"/>
        <v>1</v>
      </c>
      <c r="G62" s="126">
        <f t="shared" si="5"/>
        <v>1</v>
      </c>
      <c r="H62" s="126">
        <f t="shared" si="5"/>
        <v>1</v>
      </c>
      <c r="I62" s="126">
        <f t="shared" si="5"/>
        <v>1</v>
      </c>
      <c r="J62" s="126">
        <f t="shared" si="5"/>
        <v>1</v>
      </c>
      <c r="K62" s="126">
        <f t="shared" si="5"/>
        <v>1</v>
      </c>
      <c r="L62" s="126">
        <f t="shared" si="5"/>
        <v>1</v>
      </c>
      <c r="M62" s="138"/>
      <c r="N62" s="126">
        <f t="shared" si="6"/>
        <v>1</v>
      </c>
      <c r="O62" s="126">
        <f t="shared" si="6"/>
        <v>1</v>
      </c>
      <c r="P62" s="126">
        <f t="shared" si="6"/>
        <v>1</v>
      </c>
      <c r="Q62" s="126">
        <f t="shared" si="6"/>
        <v>1</v>
      </c>
      <c r="R62" s="126">
        <f t="shared" si="6"/>
        <v>1</v>
      </c>
      <c r="S62" s="126">
        <f t="shared" si="6"/>
        <v>1</v>
      </c>
      <c r="T62" s="126">
        <f t="shared" si="6"/>
        <v>1</v>
      </c>
      <c r="U62" s="138"/>
      <c r="V62" s="127">
        <f t="shared" si="4"/>
        <v>1</v>
      </c>
    </row>
    <row r="63" spans="1:22" ht="15.75" thickBot="1" x14ac:dyDescent="0.3">
      <c r="A63" s="92" t="s">
        <v>5</v>
      </c>
      <c r="B63" s="112">
        <f t="shared" si="0"/>
        <v>1</v>
      </c>
      <c r="C63" s="133">
        <f t="shared" si="1"/>
        <v>2</v>
      </c>
      <c r="D63" s="129">
        <f t="shared" si="5"/>
        <v>1</v>
      </c>
      <c r="E63" s="129">
        <f t="shared" si="5"/>
        <v>1</v>
      </c>
      <c r="F63" s="129">
        <f t="shared" si="5"/>
        <v>1</v>
      </c>
      <c r="G63" s="129">
        <f t="shared" si="5"/>
        <v>1</v>
      </c>
      <c r="H63" s="129">
        <f t="shared" si="5"/>
        <v>1</v>
      </c>
      <c r="I63" s="129">
        <f t="shared" si="5"/>
        <v>1</v>
      </c>
      <c r="J63" s="129">
        <f t="shared" si="5"/>
        <v>1</v>
      </c>
      <c r="K63" s="129">
        <f t="shared" si="5"/>
        <v>1</v>
      </c>
      <c r="L63" s="129">
        <f t="shared" si="5"/>
        <v>1</v>
      </c>
      <c r="M63" s="138"/>
      <c r="N63" s="129">
        <f t="shared" si="6"/>
        <v>1</v>
      </c>
      <c r="O63" s="129">
        <f t="shared" si="6"/>
        <v>1</v>
      </c>
      <c r="P63" s="129">
        <f t="shared" si="6"/>
        <v>1</v>
      </c>
      <c r="Q63" s="129">
        <f t="shared" si="6"/>
        <v>1</v>
      </c>
      <c r="R63" s="129">
        <f t="shared" si="6"/>
        <v>1</v>
      </c>
      <c r="S63" s="129">
        <f t="shared" si="6"/>
        <v>1</v>
      </c>
      <c r="T63" s="129">
        <f t="shared" si="6"/>
        <v>1</v>
      </c>
      <c r="U63" s="138"/>
      <c r="V63" s="130">
        <f t="shared" si="4"/>
        <v>1</v>
      </c>
    </row>
    <row r="64" spans="1:22" ht="15.75" thickBot="1" x14ac:dyDescent="0.3">
      <c r="A64" s="93" t="s">
        <v>4</v>
      </c>
      <c r="B64" s="112">
        <f t="shared" si="0"/>
        <v>1</v>
      </c>
      <c r="C64" s="134">
        <f t="shared" si="1"/>
        <v>1</v>
      </c>
      <c r="D64" s="135">
        <f t="shared" si="5"/>
        <v>1</v>
      </c>
      <c r="E64" s="135">
        <f t="shared" si="5"/>
        <v>1</v>
      </c>
      <c r="F64" s="135">
        <f t="shared" si="5"/>
        <v>1</v>
      </c>
      <c r="G64" s="135">
        <f t="shared" si="5"/>
        <v>1</v>
      </c>
      <c r="H64" s="135">
        <f t="shared" si="5"/>
        <v>1</v>
      </c>
      <c r="I64" s="135">
        <f t="shared" si="5"/>
        <v>1</v>
      </c>
      <c r="J64" s="135">
        <f t="shared" si="5"/>
        <v>1</v>
      </c>
      <c r="K64" s="135">
        <f t="shared" si="5"/>
        <v>1</v>
      </c>
      <c r="L64" s="135">
        <f t="shared" si="5"/>
        <v>1</v>
      </c>
      <c r="M64" s="138"/>
      <c r="N64" s="135">
        <f t="shared" si="6"/>
        <v>1</v>
      </c>
      <c r="O64" s="135">
        <f t="shared" si="6"/>
        <v>1</v>
      </c>
      <c r="P64" s="135">
        <f t="shared" si="6"/>
        <v>1</v>
      </c>
      <c r="Q64" s="135">
        <f t="shared" si="6"/>
        <v>1</v>
      </c>
      <c r="R64" s="135">
        <f t="shared" si="6"/>
        <v>1</v>
      </c>
      <c r="S64" s="135">
        <f t="shared" si="6"/>
        <v>1</v>
      </c>
      <c r="T64" s="135">
        <f t="shared" si="6"/>
        <v>1</v>
      </c>
      <c r="U64" s="138"/>
      <c r="V64" s="135">
        <f t="shared" si="4"/>
        <v>1</v>
      </c>
    </row>
    <row r="65" spans="1:22" ht="15.75" thickBot="1" x14ac:dyDescent="0.3">
      <c r="A65" s="87" t="s">
        <v>3</v>
      </c>
      <c r="B65" s="112">
        <f t="shared" si="0"/>
        <v>1</v>
      </c>
      <c r="C65" s="136">
        <f t="shared" si="1"/>
        <v>0</v>
      </c>
      <c r="D65" s="123">
        <f t="shared" si="5"/>
        <v>1</v>
      </c>
      <c r="E65" s="123">
        <f t="shared" si="5"/>
        <v>1</v>
      </c>
      <c r="F65" s="123">
        <f t="shared" si="5"/>
        <v>1</v>
      </c>
      <c r="G65" s="123">
        <f t="shared" si="5"/>
        <v>1</v>
      </c>
      <c r="H65" s="123">
        <f t="shared" si="5"/>
        <v>1</v>
      </c>
      <c r="I65" s="123">
        <f t="shared" si="5"/>
        <v>1</v>
      </c>
      <c r="J65" s="123">
        <f t="shared" si="5"/>
        <v>1</v>
      </c>
      <c r="K65" s="123">
        <f t="shared" si="5"/>
        <v>1</v>
      </c>
      <c r="L65" s="123">
        <f t="shared" si="5"/>
        <v>1</v>
      </c>
      <c r="M65" s="138"/>
      <c r="N65" s="123">
        <f t="shared" si="6"/>
        <v>1</v>
      </c>
      <c r="O65" s="123">
        <f t="shared" si="6"/>
        <v>1</v>
      </c>
      <c r="P65" s="123">
        <f t="shared" si="6"/>
        <v>1</v>
      </c>
      <c r="Q65" s="123">
        <f t="shared" si="6"/>
        <v>1</v>
      </c>
      <c r="R65" s="123">
        <f t="shared" si="6"/>
        <v>1</v>
      </c>
      <c r="S65" s="123">
        <f t="shared" si="6"/>
        <v>1</v>
      </c>
      <c r="T65" s="123">
        <f t="shared" si="6"/>
        <v>1</v>
      </c>
      <c r="U65" s="138"/>
      <c r="V65" s="124">
        <f t="shared" si="4"/>
        <v>1</v>
      </c>
    </row>
    <row r="66" spans="1:22" ht="15.75" thickBot="1" x14ac:dyDescent="0.3">
      <c r="A66" s="88" t="s">
        <v>2</v>
      </c>
      <c r="B66" s="112">
        <f t="shared" si="0"/>
        <v>1</v>
      </c>
      <c r="C66" s="125">
        <f t="shared" si="1"/>
        <v>1</v>
      </c>
      <c r="D66" s="126">
        <f t="shared" si="5"/>
        <v>1</v>
      </c>
      <c r="E66" s="126">
        <f t="shared" si="5"/>
        <v>1</v>
      </c>
      <c r="F66" s="126">
        <f t="shared" si="5"/>
        <v>1</v>
      </c>
      <c r="G66" s="126">
        <f t="shared" si="5"/>
        <v>1</v>
      </c>
      <c r="H66" s="126">
        <f t="shared" si="5"/>
        <v>1</v>
      </c>
      <c r="I66" s="126">
        <f t="shared" si="5"/>
        <v>1</v>
      </c>
      <c r="J66" s="126">
        <f t="shared" si="5"/>
        <v>1</v>
      </c>
      <c r="K66" s="126">
        <f t="shared" si="5"/>
        <v>1</v>
      </c>
      <c r="L66" s="126">
        <f t="shared" si="5"/>
        <v>1</v>
      </c>
      <c r="M66" s="138"/>
      <c r="N66" s="126">
        <f t="shared" si="6"/>
        <v>1</v>
      </c>
      <c r="O66" s="126">
        <f t="shared" si="6"/>
        <v>1</v>
      </c>
      <c r="P66" s="126">
        <f t="shared" si="6"/>
        <v>1</v>
      </c>
      <c r="Q66" s="126">
        <f t="shared" si="6"/>
        <v>1</v>
      </c>
      <c r="R66" s="126">
        <f t="shared" si="6"/>
        <v>1</v>
      </c>
      <c r="S66" s="126">
        <f t="shared" si="6"/>
        <v>1</v>
      </c>
      <c r="T66" s="126">
        <f t="shared" si="6"/>
        <v>1</v>
      </c>
      <c r="U66" s="138"/>
      <c r="V66" s="127">
        <f t="shared" si="4"/>
        <v>1</v>
      </c>
    </row>
    <row r="67" spans="1:22" ht="15.75" thickBot="1" x14ac:dyDescent="0.3">
      <c r="A67" s="88" t="s">
        <v>1</v>
      </c>
      <c r="B67" s="112">
        <f t="shared" si="0"/>
        <v>0</v>
      </c>
      <c r="C67" s="125">
        <f t="shared" si="1"/>
        <v>0</v>
      </c>
      <c r="D67" s="126">
        <f t="shared" si="5"/>
        <v>1</v>
      </c>
      <c r="E67" s="126">
        <f t="shared" si="5"/>
        <v>1</v>
      </c>
      <c r="F67" s="126">
        <f t="shared" si="5"/>
        <v>1</v>
      </c>
      <c r="G67" s="126">
        <f t="shared" si="5"/>
        <v>1</v>
      </c>
      <c r="H67" s="126">
        <f t="shared" si="5"/>
        <v>1</v>
      </c>
      <c r="I67" s="126">
        <f t="shared" si="5"/>
        <v>1</v>
      </c>
      <c r="J67" s="126">
        <f t="shared" si="5"/>
        <v>1</v>
      </c>
      <c r="K67" s="126">
        <f t="shared" si="5"/>
        <v>1</v>
      </c>
      <c r="L67" s="126">
        <f t="shared" si="5"/>
        <v>1</v>
      </c>
      <c r="M67" s="138"/>
      <c r="N67" s="126">
        <f t="shared" si="6"/>
        <v>1</v>
      </c>
      <c r="O67" s="126">
        <f t="shared" si="6"/>
        <v>1</v>
      </c>
      <c r="P67" s="126">
        <f t="shared" si="6"/>
        <v>1</v>
      </c>
      <c r="Q67" s="126">
        <f t="shared" si="6"/>
        <v>1</v>
      </c>
      <c r="R67" s="126">
        <f t="shared" si="6"/>
        <v>1</v>
      </c>
      <c r="S67" s="126">
        <f t="shared" si="6"/>
        <v>1</v>
      </c>
      <c r="T67" s="126">
        <f t="shared" si="6"/>
        <v>1</v>
      </c>
      <c r="U67" s="138"/>
      <c r="V67" s="127">
        <f t="shared" si="4"/>
        <v>1</v>
      </c>
    </row>
    <row r="68" spans="1:22" ht="15.75" thickBot="1" x14ac:dyDescent="0.3">
      <c r="A68" s="89" t="s">
        <v>0</v>
      </c>
      <c r="B68" s="112">
        <f t="shared" si="0"/>
        <v>0</v>
      </c>
      <c r="C68" s="128">
        <f t="shared" si="1"/>
        <v>0</v>
      </c>
      <c r="D68" s="129">
        <f t="shared" si="5"/>
        <v>1</v>
      </c>
      <c r="E68" s="129">
        <f t="shared" si="5"/>
        <v>1</v>
      </c>
      <c r="F68" s="129">
        <f t="shared" si="5"/>
        <v>1</v>
      </c>
      <c r="G68" s="129">
        <f t="shared" si="5"/>
        <v>1</v>
      </c>
      <c r="H68" s="129">
        <f t="shared" si="5"/>
        <v>1</v>
      </c>
      <c r="I68" s="129">
        <f t="shared" si="5"/>
        <v>1</v>
      </c>
      <c r="J68" s="129">
        <f t="shared" si="5"/>
        <v>1</v>
      </c>
      <c r="K68" s="129">
        <f t="shared" si="5"/>
        <v>1</v>
      </c>
      <c r="L68" s="129">
        <f t="shared" si="5"/>
        <v>1</v>
      </c>
      <c r="M68" s="138"/>
      <c r="N68" s="129">
        <f t="shared" si="6"/>
        <v>1</v>
      </c>
      <c r="O68" s="129">
        <f t="shared" si="6"/>
        <v>1</v>
      </c>
      <c r="P68" s="129">
        <f t="shared" si="6"/>
        <v>1</v>
      </c>
      <c r="Q68" s="129">
        <f t="shared" si="6"/>
        <v>1</v>
      </c>
      <c r="R68" s="129">
        <f t="shared" si="6"/>
        <v>1</v>
      </c>
      <c r="S68" s="129">
        <f t="shared" si="6"/>
        <v>1</v>
      </c>
      <c r="T68" s="129">
        <f t="shared" si="6"/>
        <v>1</v>
      </c>
      <c r="U68" s="138"/>
      <c r="V68" s="130">
        <f t="shared" si="4"/>
        <v>1</v>
      </c>
    </row>
    <row r="69" spans="1:22" x14ac:dyDescent="0.25">
      <c r="B69" s="137">
        <f>SUM(B47:B68)</f>
        <v>17</v>
      </c>
      <c r="C69" s="137">
        <f>SUM(C47:C68)</f>
        <v>32</v>
      </c>
    </row>
    <row r="70" spans="1:22" x14ac:dyDescent="0.25"/>
    <row r="71" spans="1:22" hidden="1" x14ac:dyDescent="0.25"/>
    <row r="72" spans="1:22" hidden="1" x14ac:dyDescent="0.25"/>
    <row r="73" spans="1:22" hidden="1" x14ac:dyDescent="0.25"/>
  </sheetData>
  <mergeCells count="1">
    <mergeCell ref="B45:C45"/>
  </mergeCells>
  <conditionalFormatting sqref="D49:L68 N49:T68 V49:V68">
    <cfRule type="cellIs" dxfId="9" priority="8" operator="notEqual">
      <formula>1</formula>
    </cfRule>
    <cfRule type="cellIs" dxfId="8" priority="9" operator="equal">
      <formula>0</formula>
    </cfRule>
  </conditionalFormatting>
  <conditionalFormatting sqref="D5:H5 D22:G23 J5:S5 I22:S23 D4:S4 D24:S35 T4:V35 D6:S21">
    <cfRule type="expression" dxfId="7" priority="10">
      <formula>D4=$A$1</formula>
    </cfRule>
  </conditionalFormatting>
  <conditionalFormatting sqref="H22:H23">
    <cfRule type="expression" dxfId="6" priority="7">
      <formula>H22=$A$1</formula>
    </cfRule>
  </conditionalFormatting>
  <conditionalFormatting sqref="I5">
    <cfRule type="expression" dxfId="5" priority="6">
      <formula>I5=$A$1</formula>
    </cfRule>
  </conditionalFormatting>
  <conditionalFormatting sqref="D36:T40 V36:V40">
    <cfRule type="expression" dxfId="4" priority="5">
      <formula>D36=$A$1</formula>
    </cfRule>
  </conditionalFormatting>
  <conditionalFormatting sqref="U36:U40">
    <cfRule type="expression" dxfId="3" priority="4">
      <formula>U36=$A$1</formula>
    </cfRule>
  </conditionalFormatting>
  <conditionalFormatting sqref="D47:L48 N47:T48 V47:V48">
    <cfRule type="cellIs" dxfId="2" priority="2" operator="notEqual">
      <formula>1</formula>
    </cfRule>
    <cfRule type="cellIs" dxfId="1" priority="3" operator="equal">
      <formula>0</formula>
    </cfRule>
  </conditionalFormatting>
  <conditionalFormatting sqref="B47:B68">
    <cfRule type="expression" dxfId="0" priority="1">
      <formula>B47&lt;&gt;1</formula>
    </cfRule>
  </conditionalFormatting>
  <dataValidations count="1">
    <dataValidation type="list" allowBlank="1" showInputMessage="1" showErrorMessage="1" sqref="A1">
      <formula1>deelnemers</formula1>
    </dataValidation>
  </dataValidations>
  <printOptions horizontalCentered="1" verticalCentered="1"/>
  <pageMargins left="0.11811023622047245" right="0.11811023622047245" top="0.15748031496062992" bottom="0.35433070866141736" header="0.31496062992125984" footer="0.31496062992125984"/>
  <pageSetup paperSize="9" scale="53" orientation="landscape" r:id="rId1"/>
  <headerFooter>
    <oddFooter>&amp;LVorselaar - Kappl&amp;Cdag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schema dag 5</vt:lpstr>
      <vt:lpstr>'schema dag 5'!deelnemers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2014-07-02T08:10:11Z</cp:lastPrinted>
  <dcterms:created xsi:type="dcterms:W3CDTF">2014-01-28T20:59:09Z</dcterms:created>
  <dcterms:modified xsi:type="dcterms:W3CDTF">2014-07-02T08:10:13Z</dcterms:modified>
</cp:coreProperties>
</file>