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20" windowHeight="6120"/>
  </bookViews>
  <sheets>
    <sheet name="schema dag 3" sheetId="6" r:id="rId1"/>
  </sheets>
  <definedNames>
    <definedName name="deelnemers" localSheetId="0">'schema dag 3'!$A$44:$A$63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V3" i="6" l="1"/>
  <c r="B42" i="6"/>
  <c r="C42" i="6"/>
  <c r="D42" i="6"/>
  <c r="E42" i="6"/>
  <c r="F42" i="6"/>
  <c r="G42" i="6"/>
  <c r="H42" i="6"/>
  <c r="I42" i="6"/>
  <c r="J42" i="6"/>
  <c r="K42" i="6"/>
  <c r="M42" i="6"/>
  <c r="N42" i="6"/>
  <c r="O42" i="6"/>
  <c r="P42" i="6"/>
  <c r="Q42" i="6"/>
  <c r="R42" i="6"/>
  <c r="S42" i="6"/>
  <c r="T42" i="6"/>
  <c r="U42" i="6"/>
  <c r="B43" i="6"/>
  <c r="C43" i="6"/>
  <c r="D43" i="6"/>
  <c r="E43" i="6"/>
  <c r="F43" i="6"/>
  <c r="G43" i="6"/>
  <c r="H43" i="6"/>
  <c r="I43" i="6"/>
  <c r="J43" i="6"/>
  <c r="K43" i="6"/>
  <c r="M43" i="6"/>
  <c r="N43" i="6"/>
  <c r="O43" i="6"/>
  <c r="P43" i="6"/>
  <c r="Q43" i="6"/>
  <c r="R43" i="6"/>
  <c r="S43" i="6"/>
  <c r="T43" i="6"/>
  <c r="U43" i="6"/>
  <c r="B44" i="6"/>
  <c r="C44" i="6"/>
  <c r="D44" i="6"/>
  <c r="E44" i="6"/>
  <c r="F44" i="6"/>
  <c r="G44" i="6"/>
  <c r="H44" i="6"/>
  <c r="I44" i="6"/>
  <c r="J44" i="6"/>
  <c r="K44" i="6"/>
  <c r="M44" i="6"/>
  <c r="N44" i="6"/>
  <c r="O44" i="6"/>
  <c r="P44" i="6"/>
  <c r="Q44" i="6"/>
  <c r="R44" i="6"/>
  <c r="S44" i="6"/>
  <c r="T44" i="6"/>
  <c r="U44" i="6"/>
  <c r="B45" i="6"/>
  <c r="C45" i="6"/>
  <c r="D45" i="6"/>
  <c r="E45" i="6"/>
  <c r="F45" i="6"/>
  <c r="G45" i="6"/>
  <c r="H45" i="6"/>
  <c r="I45" i="6"/>
  <c r="J45" i="6"/>
  <c r="K45" i="6"/>
  <c r="M45" i="6"/>
  <c r="N45" i="6"/>
  <c r="O45" i="6"/>
  <c r="P45" i="6"/>
  <c r="Q45" i="6"/>
  <c r="R45" i="6"/>
  <c r="S45" i="6"/>
  <c r="T45" i="6"/>
  <c r="U45" i="6"/>
  <c r="B46" i="6"/>
  <c r="C46" i="6"/>
  <c r="D46" i="6"/>
  <c r="E46" i="6"/>
  <c r="F46" i="6"/>
  <c r="G46" i="6"/>
  <c r="H46" i="6"/>
  <c r="I46" i="6"/>
  <c r="J46" i="6"/>
  <c r="K46" i="6"/>
  <c r="M46" i="6"/>
  <c r="N46" i="6"/>
  <c r="O46" i="6"/>
  <c r="P46" i="6"/>
  <c r="Q46" i="6"/>
  <c r="R46" i="6"/>
  <c r="S46" i="6"/>
  <c r="T46" i="6"/>
  <c r="U46" i="6"/>
  <c r="B47" i="6"/>
  <c r="C47" i="6"/>
  <c r="D47" i="6"/>
  <c r="E47" i="6"/>
  <c r="F47" i="6"/>
  <c r="G47" i="6"/>
  <c r="H47" i="6"/>
  <c r="I47" i="6"/>
  <c r="J47" i="6"/>
  <c r="K47" i="6"/>
  <c r="M47" i="6"/>
  <c r="N47" i="6"/>
  <c r="O47" i="6"/>
  <c r="P47" i="6"/>
  <c r="Q47" i="6"/>
  <c r="R47" i="6"/>
  <c r="S47" i="6"/>
  <c r="T47" i="6"/>
  <c r="U47" i="6"/>
  <c r="B48" i="6"/>
  <c r="C48" i="6"/>
  <c r="D48" i="6"/>
  <c r="E48" i="6"/>
  <c r="F48" i="6"/>
  <c r="G48" i="6"/>
  <c r="H48" i="6"/>
  <c r="I48" i="6"/>
  <c r="J48" i="6"/>
  <c r="K48" i="6"/>
  <c r="M48" i="6"/>
  <c r="N48" i="6"/>
  <c r="O48" i="6"/>
  <c r="P48" i="6"/>
  <c r="Q48" i="6"/>
  <c r="R48" i="6"/>
  <c r="S48" i="6"/>
  <c r="T48" i="6"/>
  <c r="U48" i="6"/>
  <c r="B49" i="6"/>
  <c r="C49" i="6"/>
  <c r="D49" i="6"/>
  <c r="E49" i="6"/>
  <c r="F49" i="6"/>
  <c r="G49" i="6"/>
  <c r="H49" i="6"/>
  <c r="I49" i="6"/>
  <c r="J49" i="6"/>
  <c r="K49" i="6"/>
  <c r="M49" i="6"/>
  <c r="N49" i="6"/>
  <c r="O49" i="6"/>
  <c r="P49" i="6"/>
  <c r="Q49" i="6"/>
  <c r="R49" i="6"/>
  <c r="S49" i="6"/>
  <c r="T49" i="6"/>
  <c r="U49" i="6"/>
  <c r="B50" i="6"/>
  <c r="C50" i="6"/>
  <c r="D50" i="6"/>
  <c r="E50" i="6"/>
  <c r="F50" i="6"/>
  <c r="G50" i="6"/>
  <c r="H50" i="6"/>
  <c r="I50" i="6"/>
  <c r="J50" i="6"/>
  <c r="K50" i="6"/>
  <c r="M50" i="6"/>
  <c r="N50" i="6"/>
  <c r="O50" i="6"/>
  <c r="P50" i="6"/>
  <c r="Q50" i="6"/>
  <c r="R50" i="6"/>
  <c r="S50" i="6"/>
  <c r="T50" i="6"/>
  <c r="U50" i="6"/>
  <c r="B51" i="6"/>
  <c r="C51" i="6"/>
  <c r="D51" i="6"/>
  <c r="E51" i="6"/>
  <c r="F51" i="6"/>
  <c r="G51" i="6"/>
  <c r="H51" i="6"/>
  <c r="I51" i="6"/>
  <c r="J51" i="6"/>
  <c r="K51" i="6"/>
  <c r="M51" i="6"/>
  <c r="N51" i="6"/>
  <c r="O51" i="6"/>
  <c r="P51" i="6"/>
  <c r="Q51" i="6"/>
  <c r="R51" i="6"/>
  <c r="S51" i="6"/>
  <c r="T51" i="6"/>
  <c r="U51" i="6"/>
  <c r="B52" i="6"/>
  <c r="C52" i="6"/>
  <c r="D52" i="6"/>
  <c r="E52" i="6"/>
  <c r="F52" i="6"/>
  <c r="G52" i="6"/>
  <c r="H52" i="6"/>
  <c r="I52" i="6"/>
  <c r="J52" i="6"/>
  <c r="K52" i="6"/>
  <c r="M52" i="6"/>
  <c r="N52" i="6"/>
  <c r="O52" i="6"/>
  <c r="P52" i="6"/>
  <c r="Q52" i="6"/>
  <c r="R52" i="6"/>
  <c r="S52" i="6"/>
  <c r="T52" i="6"/>
  <c r="U52" i="6"/>
  <c r="B53" i="6"/>
  <c r="C53" i="6"/>
  <c r="D53" i="6"/>
  <c r="E53" i="6"/>
  <c r="F53" i="6"/>
  <c r="G53" i="6"/>
  <c r="H53" i="6"/>
  <c r="I53" i="6"/>
  <c r="J53" i="6"/>
  <c r="K53" i="6"/>
  <c r="M53" i="6"/>
  <c r="N53" i="6"/>
  <c r="O53" i="6"/>
  <c r="P53" i="6"/>
  <c r="Q53" i="6"/>
  <c r="R53" i="6"/>
  <c r="S53" i="6"/>
  <c r="T53" i="6"/>
  <c r="U53" i="6"/>
  <c r="B54" i="6"/>
  <c r="C54" i="6"/>
  <c r="D54" i="6"/>
  <c r="E54" i="6"/>
  <c r="F54" i="6"/>
  <c r="G54" i="6"/>
  <c r="H54" i="6"/>
  <c r="I54" i="6"/>
  <c r="J54" i="6"/>
  <c r="K54" i="6"/>
  <c r="M54" i="6"/>
  <c r="N54" i="6"/>
  <c r="O54" i="6"/>
  <c r="P54" i="6"/>
  <c r="Q54" i="6"/>
  <c r="R54" i="6"/>
  <c r="S54" i="6"/>
  <c r="T54" i="6"/>
  <c r="U54" i="6"/>
  <c r="B55" i="6"/>
  <c r="C55" i="6"/>
  <c r="D55" i="6"/>
  <c r="E55" i="6"/>
  <c r="F55" i="6"/>
  <c r="G55" i="6"/>
  <c r="H55" i="6"/>
  <c r="I55" i="6"/>
  <c r="J55" i="6"/>
  <c r="K55" i="6"/>
  <c r="M55" i="6"/>
  <c r="N55" i="6"/>
  <c r="O55" i="6"/>
  <c r="P55" i="6"/>
  <c r="Q55" i="6"/>
  <c r="R55" i="6"/>
  <c r="S55" i="6"/>
  <c r="T55" i="6"/>
  <c r="U55" i="6"/>
  <c r="B56" i="6"/>
  <c r="C56" i="6"/>
  <c r="D56" i="6"/>
  <c r="E56" i="6"/>
  <c r="F56" i="6"/>
  <c r="G56" i="6"/>
  <c r="H56" i="6"/>
  <c r="I56" i="6"/>
  <c r="J56" i="6"/>
  <c r="K56" i="6"/>
  <c r="M56" i="6"/>
  <c r="N56" i="6"/>
  <c r="O56" i="6"/>
  <c r="P56" i="6"/>
  <c r="Q56" i="6"/>
  <c r="R56" i="6"/>
  <c r="S56" i="6"/>
  <c r="T56" i="6"/>
  <c r="U56" i="6"/>
  <c r="B57" i="6"/>
  <c r="C57" i="6"/>
  <c r="D57" i="6"/>
  <c r="E57" i="6"/>
  <c r="F57" i="6"/>
  <c r="G57" i="6"/>
  <c r="H57" i="6"/>
  <c r="I57" i="6"/>
  <c r="J57" i="6"/>
  <c r="K57" i="6"/>
  <c r="M57" i="6"/>
  <c r="N57" i="6"/>
  <c r="O57" i="6"/>
  <c r="P57" i="6"/>
  <c r="Q57" i="6"/>
  <c r="R57" i="6"/>
  <c r="S57" i="6"/>
  <c r="T57" i="6"/>
  <c r="U57" i="6"/>
  <c r="B58" i="6"/>
  <c r="C58" i="6"/>
  <c r="D58" i="6"/>
  <c r="E58" i="6"/>
  <c r="F58" i="6"/>
  <c r="G58" i="6"/>
  <c r="H58" i="6"/>
  <c r="I58" i="6"/>
  <c r="J58" i="6"/>
  <c r="K58" i="6"/>
  <c r="M58" i="6"/>
  <c r="N58" i="6"/>
  <c r="O58" i="6"/>
  <c r="P58" i="6"/>
  <c r="Q58" i="6"/>
  <c r="R58" i="6"/>
  <c r="S58" i="6"/>
  <c r="T58" i="6"/>
  <c r="U58" i="6"/>
  <c r="B59" i="6"/>
  <c r="C59" i="6"/>
  <c r="D59" i="6"/>
  <c r="E59" i="6"/>
  <c r="F59" i="6"/>
  <c r="G59" i="6"/>
  <c r="H59" i="6"/>
  <c r="I59" i="6"/>
  <c r="J59" i="6"/>
  <c r="K59" i="6"/>
  <c r="M59" i="6"/>
  <c r="N59" i="6"/>
  <c r="O59" i="6"/>
  <c r="P59" i="6"/>
  <c r="Q59" i="6"/>
  <c r="R59" i="6"/>
  <c r="S59" i="6"/>
  <c r="T59" i="6"/>
  <c r="U59" i="6"/>
  <c r="B60" i="6"/>
  <c r="C60" i="6"/>
  <c r="D60" i="6"/>
  <c r="E60" i="6"/>
  <c r="F60" i="6"/>
  <c r="G60" i="6"/>
  <c r="H60" i="6"/>
  <c r="I60" i="6"/>
  <c r="J60" i="6"/>
  <c r="K60" i="6"/>
  <c r="M60" i="6"/>
  <c r="N60" i="6"/>
  <c r="O60" i="6"/>
  <c r="P60" i="6"/>
  <c r="Q60" i="6"/>
  <c r="R60" i="6"/>
  <c r="S60" i="6"/>
  <c r="T60" i="6"/>
  <c r="U60" i="6"/>
  <c r="B61" i="6"/>
  <c r="C61" i="6"/>
  <c r="D61" i="6"/>
  <c r="E61" i="6"/>
  <c r="F61" i="6"/>
  <c r="G61" i="6"/>
  <c r="H61" i="6"/>
  <c r="I61" i="6"/>
  <c r="J61" i="6"/>
  <c r="K61" i="6"/>
  <c r="M61" i="6"/>
  <c r="N61" i="6"/>
  <c r="O61" i="6"/>
  <c r="P61" i="6"/>
  <c r="Q61" i="6"/>
  <c r="R61" i="6"/>
  <c r="S61" i="6"/>
  <c r="T61" i="6"/>
  <c r="U61" i="6"/>
  <c r="B62" i="6"/>
  <c r="C62" i="6"/>
  <c r="D62" i="6"/>
  <c r="E62" i="6"/>
  <c r="F62" i="6"/>
  <c r="G62" i="6"/>
  <c r="H62" i="6"/>
  <c r="I62" i="6"/>
  <c r="J62" i="6"/>
  <c r="K62" i="6"/>
  <c r="M62" i="6"/>
  <c r="N62" i="6"/>
  <c r="O62" i="6"/>
  <c r="P62" i="6"/>
  <c r="Q62" i="6"/>
  <c r="R62" i="6"/>
  <c r="S62" i="6"/>
  <c r="T62" i="6"/>
  <c r="U62" i="6"/>
  <c r="B63" i="6"/>
  <c r="C63" i="6"/>
  <c r="D63" i="6"/>
  <c r="E63" i="6"/>
  <c r="F63" i="6"/>
  <c r="G63" i="6"/>
  <c r="H63" i="6"/>
  <c r="I63" i="6"/>
  <c r="J63" i="6"/>
  <c r="K63" i="6"/>
  <c r="M63" i="6"/>
  <c r="N63" i="6"/>
  <c r="O63" i="6"/>
  <c r="P63" i="6"/>
  <c r="Q63" i="6"/>
  <c r="R63" i="6"/>
  <c r="S63" i="6"/>
  <c r="T63" i="6"/>
  <c r="U63" i="6"/>
  <c r="B64" i="6"/>
  <c r="C64" i="6"/>
</calcChain>
</file>

<file path=xl/sharedStrings.xml><?xml version="1.0" encoding="utf-8"?>
<sst xmlns="http://schemas.openxmlformats.org/spreadsheetml/2006/main" count="415" uniqueCount="30">
  <si>
    <t>Janne</t>
  </si>
  <si>
    <t>Lore</t>
  </si>
  <si>
    <t>Carl</t>
  </si>
  <si>
    <t>Anneleen</t>
  </si>
  <si>
    <t>Stijn</t>
  </si>
  <si>
    <t>Chris</t>
  </si>
  <si>
    <t>René</t>
  </si>
  <si>
    <t>Nele</t>
  </si>
  <si>
    <t>Robin</t>
  </si>
  <si>
    <t>Jan</t>
  </si>
  <si>
    <t>Monik</t>
  </si>
  <si>
    <t>Herman DS</t>
  </si>
  <si>
    <t>Herman L</t>
  </si>
  <si>
    <t>Joris</t>
  </si>
  <si>
    <t>Tom</t>
  </si>
  <si>
    <t>Ludwig</t>
  </si>
  <si>
    <t>Josée</t>
  </si>
  <si>
    <t>Nicole</t>
  </si>
  <si>
    <t>Marcel</t>
  </si>
  <si>
    <t>An</t>
  </si>
  <si>
    <t>fietst</t>
  </si>
  <si>
    <t>loopt</t>
  </si>
  <si>
    <t>selecteer hierboven een deelnemer</t>
  </si>
  <si>
    <t>Kaatje</t>
  </si>
  <si>
    <t>Linda</t>
  </si>
  <si>
    <t>Roel</t>
  </si>
  <si>
    <t>Roel met Ludwig en Stijn</t>
  </si>
  <si>
    <t>beurten</t>
  </si>
  <si>
    <t>lopen</t>
  </si>
  <si>
    <t>fietsen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</si>
</sst>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2" borderId="0" xfId="0" applyFont="1" applyFill="1"/>
    <xf numFmtId="0" fontId="2" fillId="5" borderId="2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26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15" xfId="0" applyFont="1" applyFill="1" applyBorder="1"/>
    <xf numFmtId="0" fontId="2" fillId="5" borderId="0" xfId="0" applyFont="1" applyFill="1" applyAlignment="1">
      <alignment horizontal="left"/>
    </xf>
    <xf numFmtId="0" fontId="2" fillId="4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vertical="center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2" fontId="2" fillId="0" borderId="2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14" xfId="0" applyFont="1" applyFill="1" applyBorder="1"/>
    <xf numFmtId="0" fontId="4" fillId="5" borderId="2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15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65"/>
  <sheetViews>
    <sheetView tabSelected="1" workbookViewId="0"/>
  </sheetViews>
  <sheetFormatPr defaultColWidth="0" defaultRowHeight="0" customHeight="1" zeroHeight="1" x14ac:dyDescent="0.25"/>
  <cols>
    <col min="1" max="1" width="23.28515625" style="3" bestFit="1" customWidth="1"/>
    <col min="2" max="2" width="6" style="3" customWidth="1"/>
    <col min="3" max="3" width="6" style="2" customWidth="1"/>
    <col min="4" max="11" width="11.5703125" style="2" customWidth="1"/>
    <col min="12" max="12" width="2.42578125" style="1" bestFit="1" customWidth="1"/>
    <col min="13" max="21" width="11.5703125" style="2" customWidth="1"/>
    <col min="22" max="22" width="7" style="1" bestFit="1" customWidth="1"/>
    <col min="23" max="23" width="0" style="1" hidden="1" customWidth="1"/>
    <col min="24" max="16384" width="9.140625" style="1" hidden="1"/>
  </cols>
  <sheetData>
    <row r="1" spans="1:22" ht="19.5" thickBot="1" x14ac:dyDescent="0.3">
      <c r="A1" s="71" t="s">
        <v>12</v>
      </c>
      <c r="B1" s="4"/>
      <c r="C1" s="1"/>
    </row>
    <row r="2" spans="1:22" s="67" customFormat="1" ht="31.5" customHeight="1" thickBot="1" x14ac:dyDescent="0.3">
      <c r="A2" s="70" t="s">
        <v>22</v>
      </c>
      <c r="B2" s="47"/>
      <c r="D2" s="82"/>
      <c r="E2" s="69"/>
      <c r="F2" s="68"/>
      <c r="G2" s="83"/>
      <c r="H2" s="82"/>
      <c r="I2" s="69"/>
      <c r="J2" s="68"/>
      <c r="K2" s="83"/>
      <c r="M2" s="82"/>
      <c r="N2" s="69"/>
      <c r="O2" s="68"/>
      <c r="P2" s="68"/>
      <c r="Q2" s="83"/>
      <c r="R2" s="82"/>
      <c r="S2" s="69"/>
      <c r="T2" s="68"/>
      <c r="U2" s="83"/>
    </row>
    <row r="3" spans="1:22" s="4" customFormat="1" ht="15.75" thickBot="1" x14ac:dyDescent="0.3">
      <c r="A3" s="3"/>
      <c r="C3" s="12"/>
      <c r="D3" s="78">
        <v>10.18</v>
      </c>
      <c r="E3" s="79">
        <v>12.5</v>
      </c>
      <c r="F3" s="79">
        <v>11.68</v>
      </c>
      <c r="G3" s="80">
        <v>13.56</v>
      </c>
      <c r="H3" s="81">
        <v>16.920000000000002</v>
      </c>
      <c r="I3" s="79">
        <v>10.56</v>
      </c>
      <c r="J3" s="79">
        <v>10.76</v>
      </c>
      <c r="K3" s="80">
        <v>11.16</v>
      </c>
      <c r="L3" s="131"/>
      <c r="M3" s="81">
        <v>9.58</v>
      </c>
      <c r="N3" s="79">
        <v>10.85</v>
      </c>
      <c r="O3" s="79"/>
      <c r="P3" s="79">
        <v>21.17</v>
      </c>
      <c r="Q3" s="80"/>
      <c r="R3" s="81">
        <v>9.32</v>
      </c>
      <c r="S3" s="79">
        <v>8.5299999999999994</v>
      </c>
      <c r="T3" s="79">
        <v>13.18</v>
      </c>
      <c r="U3" s="80">
        <v>9.5299999999999994</v>
      </c>
      <c r="V3" s="132">
        <f>SUM(D3:U3)</f>
        <v>179.48000000000002</v>
      </c>
    </row>
    <row r="4" spans="1:22" s="4" customFormat="1" ht="15" x14ac:dyDescent="0.25">
      <c r="A4" s="59" t="s">
        <v>12</v>
      </c>
      <c r="C4" s="12"/>
      <c r="D4" s="26" t="s">
        <v>12</v>
      </c>
      <c r="E4" s="26" t="s">
        <v>12</v>
      </c>
      <c r="F4" s="56" t="s">
        <v>12</v>
      </c>
      <c r="G4" s="22" t="s">
        <v>12</v>
      </c>
      <c r="H4" s="84"/>
      <c r="I4" s="26" t="s">
        <v>12</v>
      </c>
      <c r="J4" s="56" t="s">
        <v>12</v>
      </c>
      <c r="K4" s="22" t="s">
        <v>12</v>
      </c>
      <c r="L4" s="47"/>
      <c r="M4" s="84"/>
      <c r="N4" s="26" t="s">
        <v>12</v>
      </c>
      <c r="O4" s="56" t="s">
        <v>12</v>
      </c>
      <c r="P4" s="23" t="s">
        <v>12</v>
      </c>
      <c r="Q4" s="22" t="s">
        <v>12</v>
      </c>
      <c r="R4" s="58" t="s">
        <v>12</v>
      </c>
      <c r="S4" s="57"/>
      <c r="T4" s="56" t="s">
        <v>12</v>
      </c>
      <c r="U4" s="22" t="s">
        <v>12</v>
      </c>
    </row>
    <row r="5" spans="1:22" s="4" customFormat="1" ht="15" x14ac:dyDescent="0.25">
      <c r="A5" s="85"/>
      <c r="C5" s="12"/>
      <c r="D5" s="53" t="s">
        <v>14</v>
      </c>
      <c r="E5" s="53" t="s">
        <v>14</v>
      </c>
      <c r="F5" s="52" t="s">
        <v>14</v>
      </c>
      <c r="G5" s="14" t="s">
        <v>14</v>
      </c>
      <c r="H5" s="66" t="s">
        <v>13</v>
      </c>
      <c r="I5" s="53" t="s">
        <v>13</v>
      </c>
      <c r="J5" s="52" t="s">
        <v>13</v>
      </c>
      <c r="K5" s="14" t="s">
        <v>13</v>
      </c>
      <c r="L5" s="47"/>
      <c r="M5" s="66" t="s">
        <v>4</v>
      </c>
      <c r="N5" s="53" t="s">
        <v>4</v>
      </c>
      <c r="O5" s="52" t="s">
        <v>4</v>
      </c>
      <c r="P5" s="15" t="s">
        <v>4</v>
      </c>
      <c r="Q5" s="14" t="s">
        <v>4</v>
      </c>
      <c r="R5" s="54" t="s">
        <v>4</v>
      </c>
      <c r="S5" s="44" t="s">
        <v>13</v>
      </c>
      <c r="T5" s="52" t="s">
        <v>4</v>
      </c>
      <c r="U5" s="14" t="s">
        <v>4</v>
      </c>
    </row>
    <row r="6" spans="1:22" s="4" customFormat="1" ht="15" x14ac:dyDescent="0.25">
      <c r="A6" s="55"/>
      <c r="C6" s="12"/>
      <c r="D6" s="53" t="s">
        <v>10</v>
      </c>
      <c r="E6" s="53" t="s">
        <v>10</v>
      </c>
      <c r="F6" s="52" t="s">
        <v>10</v>
      </c>
      <c r="G6" s="14" t="s">
        <v>10</v>
      </c>
      <c r="H6" s="54" t="s">
        <v>10</v>
      </c>
      <c r="I6" s="53" t="s">
        <v>10</v>
      </c>
      <c r="J6" s="52" t="s">
        <v>10</v>
      </c>
      <c r="K6" s="14" t="s">
        <v>10</v>
      </c>
      <c r="L6" s="47"/>
      <c r="M6" s="54" t="s">
        <v>17</v>
      </c>
      <c r="N6" s="53" t="s">
        <v>17</v>
      </c>
      <c r="O6" s="52" t="s">
        <v>17</v>
      </c>
      <c r="P6" s="15" t="s">
        <v>17</v>
      </c>
      <c r="Q6" s="14" t="s">
        <v>17</v>
      </c>
      <c r="R6" s="54" t="s">
        <v>17</v>
      </c>
      <c r="S6" s="53" t="s">
        <v>17</v>
      </c>
      <c r="T6" s="52" t="s">
        <v>17</v>
      </c>
      <c r="U6" s="14" t="s">
        <v>17</v>
      </c>
    </row>
    <row r="7" spans="1:22" s="4" customFormat="1" ht="15" x14ac:dyDescent="0.25">
      <c r="A7" s="55"/>
      <c r="C7" s="12"/>
      <c r="D7" s="53"/>
      <c r="E7" s="53"/>
      <c r="F7" s="52"/>
      <c r="G7" s="14"/>
      <c r="H7" s="54"/>
      <c r="I7" s="53"/>
      <c r="J7" s="52" t="s">
        <v>14</v>
      </c>
      <c r="K7" s="14" t="s">
        <v>14</v>
      </c>
      <c r="L7" s="47"/>
      <c r="M7" s="54"/>
      <c r="N7" s="53"/>
      <c r="O7" s="52"/>
      <c r="P7" s="15"/>
      <c r="Q7" s="14"/>
      <c r="R7" s="54"/>
      <c r="S7" s="53"/>
      <c r="T7" s="52"/>
      <c r="U7" s="14"/>
    </row>
    <row r="8" spans="1:22" s="4" customFormat="1" ht="15.75" thickBot="1" x14ac:dyDescent="0.3">
      <c r="A8" s="51"/>
      <c r="C8" s="12"/>
      <c r="D8" s="50"/>
      <c r="E8" s="49"/>
      <c r="F8" s="48"/>
      <c r="G8" s="5"/>
      <c r="H8" s="50"/>
      <c r="I8" s="49"/>
      <c r="J8" s="48"/>
      <c r="K8" s="5"/>
      <c r="L8" s="47"/>
      <c r="M8" s="50"/>
      <c r="N8" s="49"/>
      <c r="O8" s="48"/>
      <c r="P8" s="6"/>
      <c r="Q8" s="5"/>
      <c r="R8" s="50"/>
      <c r="S8" s="49"/>
      <c r="T8" s="48"/>
      <c r="U8" s="5"/>
    </row>
    <row r="9" spans="1:22" s="4" customFormat="1" ht="15" x14ac:dyDescent="0.25">
      <c r="A9" s="55" t="s">
        <v>16</v>
      </c>
      <c r="C9" s="12"/>
      <c r="D9" s="53"/>
      <c r="E9" s="44" t="s">
        <v>16</v>
      </c>
      <c r="F9" s="56" t="s">
        <v>16</v>
      </c>
      <c r="G9" s="22" t="s">
        <v>16</v>
      </c>
      <c r="H9" s="66" t="s">
        <v>16</v>
      </c>
      <c r="I9" s="53"/>
      <c r="J9" s="56" t="s">
        <v>16</v>
      </c>
      <c r="K9" s="22" t="s">
        <v>16</v>
      </c>
      <c r="L9" s="47"/>
      <c r="M9" s="66" t="s">
        <v>16</v>
      </c>
      <c r="N9" s="53"/>
      <c r="O9" s="56" t="s">
        <v>16</v>
      </c>
      <c r="P9" s="23" t="s">
        <v>16</v>
      </c>
      <c r="Q9" s="22" t="s">
        <v>16</v>
      </c>
      <c r="R9" s="66" t="s">
        <v>16</v>
      </c>
      <c r="S9" s="44" t="s">
        <v>16</v>
      </c>
      <c r="T9" s="56" t="s">
        <v>16</v>
      </c>
      <c r="U9" s="22" t="s">
        <v>16</v>
      </c>
    </row>
    <row r="10" spans="1:22" s="4" customFormat="1" ht="15" x14ac:dyDescent="0.25">
      <c r="A10" s="55"/>
      <c r="C10" s="12"/>
      <c r="D10" s="44" t="s">
        <v>15</v>
      </c>
      <c r="E10" s="53"/>
      <c r="F10" s="52" t="s">
        <v>15</v>
      </c>
      <c r="G10" s="14" t="s">
        <v>15</v>
      </c>
      <c r="H10" s="54" t="s">
        <v>15</v>
      </c>
      <c r="I10" s="44" t="s">
        <v>15</v>
      </c>
      <c r="J10" s="52" t="s">
        <v>15</v>
      </c>
      <c r="K10" s="14" t="s">
        <v>15</v>
      </c>
      <c r="L10" s="47"/>
      <c r="M10" s="54"/>
      <c r="N10" s="44" t="s">
        <v>15</v>
      </c>
      <c r="O10" s="52" t="s">
        <v>15</v>
      </c>
      <c r="P10" s="15" t="s">
        <v>15</v>
      </c>
      <c r="Q10" s="14" t="s">
        <v>15</v>
      </c>
      <c r="R10" s="54"/>
      <c r="S10" s="53" t="s">
        <v>15</v>
      </c>
      <c r="T10" s="52" t="s">
        <v>15</v>
      </c>
      <c r="U10" s="14" t="s">
        <v>15</v>
      </c>
    </row>
    <row r="11" spans="1:22" s="4" customFormat="1" ht="15" x14ac:dyDescent="0.25">
      <c r="A11" s="55"/>
      <c r="C11" s="12"/>
      <c r="D11" s="53" t="s">
        <v>18</v>
      </c>
      <c r="E11" s="53" t="s">
        <v>18</v>
      </c>
      <c r="F11" s="52" t="s">
        <v>18</v>
      </c>
      <c r="G11" s="14" t="s">
        <v>18</v>
      </c>
      <c r="H11" s="54" t="s">
        <v>18</v>
      </c>
      <c r="I11" s="53" t="s">
        <v>18</v>
      </c>
      <c r="J11" s="52" t="s">
        <v>18</v>
      </c>
      <c r="K11" s="14" t="s">
        <v>18</v>
      </c>
      <c r="L11" s="47"/>
      <c r="M11" s="54" t="s">
        <v>18</v>
      </c>
      <c r="N11" s="53" t="s">
        <v>18</v>
      </c>
      <c r="O11" s="52" t="s">
        <v>18</v>
      </c>
      <c r="P11" s="15" t="s">
        <v>18</v>
      </c>
      <c r="Q11" s="14" t="s">
        <v>18</v>
      </c>
      <c r="R11" s="54" t="s">
        <v>18</v>
      </c>
      <c r="S11" s="53" t="s">
        <v>18</v>
      </c>
      <c r="T11" s="52" t="s">
        <v>18</v>
      </c>
      <c r="U11" s="14" t="s">
        <v>18</v>
      </c>
    </row>
    <row r="12" spans="1:22" s="4" customFormat="1" ht="15" x14ac:dyDescent="0.25">
      <c r="A12" s="55"/>
      <c r="C12" s="12"/>
      <c r="D12" s="53" t="s">
        <v>13</v>
      </c>
      <c r="E12" s="53"/>
      <c r="F12" s="52" t="s">
        <v>13</v>
      </c>
      <c r="G12" s="14" t="s">
        <v>13</v>
      </c>
      <c r="H12" s="54"/>
      <c r="I12" s="53"/>
      <c r="J12" s="52"/>
      <c r="K12" s="14"/>
      <c r="L12" s="47"/>
      <c r="M12" s="54" t="s">
        <v>13</v>
      </c>
      <c r="N12" s="53"/>
      <c r="O12" s="52" t="s">
        <v>13</v>
      </c>
      <c r="P12" s="15" t="s">
        <v>13</v>
      </c>
      <c r="Q12" s="14" t="s">
        <v>13</v>
      </c>
      <c r="R12" s="54"/>
      <c r="S12" s="53"/>
      <c r="T12" s="52" t="s">
        <v>13</v>
      </c>
      <c r="U12" s="14" t="s">
        <v>13</v>
      </c>
    </row>
    <row r="13" spans="1:22" s="4" customFormat="1" ht="15.75" thickBot="1" x14ac:dyDescent="0.3">
      <c r="A13" s="51"/>
      <c r="C13" s="12"/>
      <c r="D13" s="49"/>
      <c r="E13" s="49"/>
      <c r="F13" s="48"/>
      <c r="G13" s="5"/>
      <c r="H13" s="50"/>
      <c r="I13" s="49"/>
      <c r="J13" s="48"/>
      <c r="K13" s="5"/>
      <c r="L13" s="47"/>
      <c r="M13" s="50"/>
      <c r="N13" s="49"/>
      <c r="O13" s="48"/>
      <c r="P13" s="6"/>
      <c r="Q13" s="5"/>
      <c r="R13" s="50"/>
      <c r="S13" s="49"/>
      <c r="T13" s="48"/>
      <c r="U13" s="5"/>
    </row>
    <row r="14" spans="1:22" s="4" customFormat="1" ht="15" x14ac:dyDescent="0.25">
      <c r="A14" s="65" t="s">
        <v>21</v>
      </c>
      <c r="C14" s="12"/>
      <c r="D14" s="38" t="s">
        <v>23</v>
      </c>
      <c r="E14" s="38" t="s">
        <v>13</v>
      </c>
      <c r="F14" s="52"/>
      <c r="G14" s="64"/>
      <c r="H14" s="63" t="s">
        <v>12</v>
      </c>
      <c r="I14" s="38" t="s">
        <v>9</v>
      </c>
      <c r="J14" s="52"/>
      <c r="K14" s="14"/>
      <c r="L14" s="47"/>
      <c r="M14" s="63" t="s">
        <v>24</v>
      </c>
      <c r="N14" s="38" t="s">
        <v>16</v>
      </c>
      <c r="O14" s="52"/>
      <c r="P14" s="15"/>
      <c r="Q14" s="14"/>
      <c r="R14" s="86" t="s">
        <v>15</v>
      </c>
      <c r="S14" s="87" t="s">
        <v>4</v>
      </c>
      <c r="T14" s="52"/>
      <c r="U14" s="14"/>
    </row>
    <row r="15" spans="1:22" s="4" customFormat="1" ht="15" x14ac:dyDescent="0.25">
      <c r="A15" s="61" t="s">
        <v>20</v>
      </c>
      <c r="C15" s="12"/>
      <c r="D15" s="33" t="s">
        <v>9</v>
      </c>
      <c r="E15" s="33" t="s">
        <v>24</v>
      </c>
      <c r="F15" s="52"/>
      <c r="G15" s="14"/>
      <c r="H15" s="62" t="s">
        <v>14</v>
      </c>
      <c r="I15" s="33" t="s">
        <v>16</v>
      </c>
      <c r="J15" s="52"/>
      <c r="K15" s="14"/>
      <c r="L15" s="47"/>
      <c r="M15" s="62" t="s">
        <v>15</v>
      </c>
      <c r="N15" s="33" t="s">
        <v>13</v>
      </c>
      <c r="O15" s="52"/>
      <c r="P15" s="15"/>
      <c r="Q15" s="14"/>
      <c r="R15" s="88" t="s">
        <v>25</v>
      </c>
      <c r="S15" s="89" t="s">
        <v>25</v>
      </c>
      <c r="T15" s="52"/>
      <c r="U15" s="14"/>
    </row>
    <row r="16" spans="1:22" s="4" customFormat="1" ht="15.75" thickBot="1" x14ac:dyDescent="0.3">
      <c r="A16" s="61" t="s">
        <v>20</v>
      </c>
      <c r="C16" s="12"/>
      <c r="D16" s="30" t="s">
        <v>16</v>
      </c>
      <c r="E16" s="30" t="s">
        <v>15</v>
      </c>
      <c r="F16" s="52"/>
      <c r="G16" s="14"/>
      <c r="H16" s="60" t="s">
        <v>24</v>
      </c>
      <c r="I16" s="30" t="s">
        <v>14</v>
      </c>
      <c r="J16" s="52"/>
      <c r="K16" s="14"/>
      <c r="L16" s="47"/>
      <c r="M16" s="60" t="s">
        <v>12</v>
      </c>
      <c r="N16" s="30" t="s">
        <v>9</v>
      </c>
      <c r="O16" s="52"/>
      <c r="P16" s="15"/>
      <c r="Q16" s="14"/>
      <c r="R16" s="60" t="s">
        <v>13</v>
      </c>
      <c r="S16" s="30" t="s">
        <v>12</v>
      </c>
      <c r="T16" s="52"/>
      <c r="U16" s="14"/>
    </row>
    <row r="17" spans="1:21" s="4" customFormat="1" ht="15" x14ac:dyDescent="0.25">
      <c r="A17" s="59" t="s">
        <v>9</v>
      </c>
      <c r="C17" s="12"/>
      <c r="D17" s="57"/>
      <c r="E17" s="26" t="s">
        <v>9</v>
      </c>
      <c r="F17" s="56" t="s">
        <v>9</v>
      </c>
      <c r="G17" s="22" t="s">
        <v>9</v>
      </c>
      <c r="H17" s="58" t="s">
        <v>9</v>
      </c>
      <c r="I17" s="57"/>
      <c r="J17" s="56" t="s">
        <v>9</v>
      </c>
      <c r="K17" s="22" t="s">
        <v>9</v>
      </c>
      <c r="L17" s="47"/>
      <c r="M17" s="58" t="s">
        <v>9</v>
      </c>
      <c r="N17" s="57"/>
      <c r="O17" s="56" t="s">
        <v>9</v>
      </c>
      <c r="P17" s="23" t="s">
        <v>9</v>
      </c>
      <c r="Q17" s="22" t="s">
        <v>9</v>
      </c>
      <c r="R17" s="58" t="s">
        <v>9</v>
      </c>
      <c r="S17" s="26" t="s">
        <v>9</v>
      </c>
      <c r="T17" s="56" t="s">
        <v>9</v>
      </c>
      <c r="U17" s="22" t="s">
        <v>9</v>
      </c>
    </row>
    <row r="18" spans="1:21" s="4" customFormat="1" ht="15" x14ac:dyDescent="0.25">
      <c r="A18" s="55"/>
      <c r="C18" s="12"/>
      <c r="D18" s="44" t="s">
        <v>24</v>
      </c>
      <c r="E18" s="53"/>
      <c r="F18" s="52" t="s">
        <v>24</v>
      </c>
      <c r="G18" s="14" t="s">
        <v>24</v>
      </c>
      <c r="H18" s="54"/>
      <c r="I18" s="44" t="s">
        <v>24</v>
      </c>
      <c r="J18" s="52" t="s">
        <v>24</v>
      </c>
      <c r="K18" s="14" t="s">
        <v>24</v>
      </c>
      <c r="L18" s="47"/>
      <c r="M18" s="54"/>
      <c r="N18" s="44" t="s">
        <v>24</v>
      </c>
      <c r="O18" s="52" t="s">
        <v>24</v>
      </c>
      <c r="P18" s="15" t="s">
        <v>24</v>
      </c>
      <c r="Q18" s="14" t="s">
        <v>24</v>
      </c>
      <c r="R18" s="54" t="s">
        <v>24</v>
      </c>
      <c r="S18" s="53" t="s">
        <v>24</v>
      </c>
      <c r="T18" s="52" t="s">
        <v>24</v>
      </c>
      <c r="U18" s="14" t="s">
        <v>24</v>
      </c>
    </row>
    <row r="19" spans="1:21" s="4" customFormat="1" ht="15" x14ac:dyDescent="0.25">
      <c r="A19" s="55"/>
      <c r="C19" s="12"/>
      <c r="D19" s="53" t="s">
        <v>17</v>
      </c>
      <c r="E19" s="53" t="s">
        <v>17</v>
      </c>
      <c r="F19" s="52" t="s">
        <v>17</v>
      </c>
      <c r="G19" s="14" t="s">
        <v>17</v>
      </c>
      <c r="H19" s="54" t="s">
        <v>17</v>
      </c>
      <c r="I19" s="53" t="s">
        <v>17</v>
      </c>
      <c r="J19" s="52" t="s">
        <v>17</v>
      </c>
      <c r="K19" s="14" t="s">
        <v>17</v>
      </c>
      <c r="L19" s="47"/>
      <c r="M19" s="54"/>
      <c r="N19" s="53"/>
      <c r="O19" s="52"/>
      <c r="P19" s="15"/>
      <c r="Q19" s="14"/>
      <c r="R19" s="54"/>
      <c r="S19" s="53"/>
      <c r="T19" s="52"/>
      <c r="U19" s="14"/>
    </row>
    <row r="20" spans="1:21" s="4" customFormat="1" ht="15" x14ac:dyDescent="0.25">
      <c r="A20" s="55"/>
      <c r="C20" s="12"/>
      <c r="D20" s="53"/>
      <c r="E20" s="53"/>
      <c r="F20" s="52"/>
      <c r="G20" s="14"/>
      <c r="H20" s="54"/>
      <c r="I20" s="53"/>
      <c r="J20" s="52"/>
      <c r="K20" s="14"/>
      <c r="L20" s="47"/>
      <c r="M20" s="54" t="s">
        <v>25</v>
      </c>
      <c r="N20" s="53" t="s">
        <v>25</v>
      </c>
      <c r="O20" s="52" t="s">
        <v>25</v>
      </c>
      <c r="P20" s="15" t="s">
        <v>25</v>
      </c>
      <c r="Q20" s="14" t="s">
        <v>25</v>
      </c>
      <c r="R20" s="54"/>
      <c r="S20" s="53"/>
      <c r="T20" s="52" t="s">
        <v>25</v>
      </c>
      <c r="U20" s="14" t="s">
        <v>25</v>
      </c>
    </row>
    <row r="21" spans="1:21" s="4" customFormat="1" ht="15.75" thickBot="1" x14ac:dyDescent="0.3">
      <c r="A21" s="51"/>
      <c r="C21" s="12"/>
      <c r="D21" s="49"/>
      <c r="E21" s="49"/>
      <c r="F21" s="48"/>
      <c r="G21" s="5"/>
      <c r="H21" s="50"/>
      <c r="I21" s="49"/>
      <c r="J21" s="48"/>
      <c r="K21" s="5"/>
      <c r="L21" s="47"/>
      <c r="M21" s="50"/>
      <c r="N21" s="49"/>
      <c r="O21" s="48"/>
      <c r="P21" s="6"/>
      <c r="Q21" s="5"/>
      <c r="R21" s="50"/>
      <c r="S21" s="49"/>
      <c r="T21" s="48"/>
      <c r="U21" s="5"/>
    </row>
    <row r="22" spans="1:21" s="4" customFormat="1" ht="15" x14ac:dyDescent="0.25">
      <c r="A22" s="59" t="s">
        <v>25</v>
      </c>
      <c r="C22" s="12"/>
      <c r="D22" s="58" t="s">
        <v>25</v>
      </c>
      <c r="E22" s="56" t="s">
        <v>25</v>
      </c>
      <c r="F22" s="23" t="s">
        <v>25</v>
      </c>
      <c r="G22" s="22" t="s">
        <v>25</v>
      </c>
      <c r="H22" s="90" t="s">
        <v>25</v>
      </c>
      <c r="I22" s="27" t="s">
        <v>25</v>
      </c>
      <c r="J22" s="26" t="s">
        <v>25</v>
      </c>
      <c r="K22" s="46" t="s">
        <v>25</v>
      </c>
      <c r="L22" s="47"/>
      <c r="M22" s="16" t="s">
        <v>14</v>
      </c>
      <c r="N22" s="91" t="s">
        <v>14</v>
      </c>
      <c r="O22" s="45" t="s">
        <v>14</v>
      </c>
      <c r="P22" s="45" t="s">
        <v>14</v>
      </c>
      <c r="Q22" s="25" t="s">
        <v>14</v>
      </c>
      <c r="R22" s="92" t="s">
        <v>14</v>
      </c>
      <c r="S22" s="91" t="s">
        <v>14</v>
      </c>
      <c r="T22" s="45" t="s">
        <v>14</v>
      </c>
      <c r="U22" s="25"/>
    </row>
    <row r="23" spans="1:21" s="4" customFormat="1" ht="15" x14ac:dyDescent="0.25">
      <c r="A23" s="55"/>
      <c r="C23" s="12"/>
      <c r="D23" s="54"/>
      <c r="E23" s="93" t="s">
        <v>23</v>
      </c>
      <c r="F23" s="94" t="s">
        <v>23</v>
      </c>
      <c r="G23" s="95" t="s">
        <v>23</v>
      </c>
      <c r="H23" s="96" t="s">
        <v>23</v>
      </c>
      <c r="I23" s="97" t="s">
        <v>23</v>
      </c>
      <c r="J23" s="18" t="s">
        <v>23</v>
      </c>
      <c r="K23" s="17" t="s">
        <v>23</v>
      </c>
      <c r="L23" s="47"/>
      <c r="M23" s="16" t="s">
        <v>23</v>
      </c>
      <c r="N23" s="19" t="s">
        <v>23</v>
      </c>
      <c r="O23" s="18" t="s">
        <v>23</v>
      </c>
      <c r="P23" s="18" t="s">
        <v>23</v>
      </c>
      <c r="Q23" s="17" t="s">
        <v>23</v>
      </c>
      <c r="R23" s="16" t="s">
        <v>23</v>
      </c>
      <c r="S23" s="19" t="s">
        <v>23</v>
      </c>
      <c r="T23" s="18"/>
      <c r="U23" s="17"/>
    </row>
    <row r="24" spans="1:21" s="4" customFormat="1" ht="15" x14ac:dyDescent="0.25">
      <c r="A24" s="55"/>
      <c r="C24" s="12"/>
      <c r="D24" s="54" t="s">
        <v>5</v>
      </c>
      <c r="E24" s="93" t="s">
        <v>5</v>
      </c>
      <c r="F24" s="94" t="s">
        <v>5</v>
      </c>
      <c r="G24" s="95" t="s">
        <v>5</v>
      </c>
      <c r="H24" s="96" t="s">
        <v>5</v>
      </c>
      <c r="I24" s="97" t="s">
        <v>5</v>
      </c>
      <c r="J24" s="18" t="s">
        <v>5</v>
      </c>
      <c r="K24" s="17" t="s">
        <v>5</v>
      </c>
      <c r="L24" s="47"/>
      <c r="M24" s="16" t="s">
        <v>5</v>
      </c>
      <c r="N24" s="19" t="s">
        <v>5</v>
      </c>
      <c r="O24" s="18"/>
      <c r="P24" s="18"/>
      <c r="Q24" s="17"/>
      <c r="R24" s="16" t="s">
        <v>5</v>
      </c>
      <c r="S24" s="19" t="s">
        <v>5</v>
      </c>
      <c r="T24" s="18" t="s">
        <v>5</v>
      </c>
      <c r="U24" s="21" t="s">
        <v>5</v>
      </c>
    </row>
    <row r="25" spans="1:21" s="4" customFormat="1" ht="15.75" thickBot="1" x14ac:dyDescent="0.3">
      <c r="A25" s="51"/>
      <c r="C25" s="12"/>
      <c r="D25" s="50"/>
      <c r="E25" s="98"/>
      <c r="F25" s="99"/>
      <c r="G25" s="100"/>
      <c r="H25" s="101"/>
      <c r="I25" s="102"/>
      <c r="J25" s="10"/>
      <c r="K25" s="9"/>
      <c r="L25" s="47"/>
      <c r="M25" s="103" t="s">
        <v>6</v>
      </c>
      <c r="N25" s="104" t="s">
        <v>6</v>
      </c>
      <c r="O25" s="105" t="s">
        <v>6</v>
      </c>
      <c r="P25" s="105" t="s">
        <v>6</v>
      </c>
      <c r="Q25" s="106" t="s">
        <v>6</v>
      </c>
      <c r="R25" s="103" t="s">
        <v>6</v>
      </c>
      <c r="S25" s="104" t="s">
        <v>6</v>
      </c>
      <c r="T25" s="105" t="s">
        <v>6</v>
      </c>
      <c r="U25" s="9" t="s">
        <v>10</v>
      </c>
    </row>
    <row r="26" spans="1:21" s="4" customFormat="1" ht="15" x14ac:dyDescent="0.25">
      <c r="A26" s="28" t="s">
        <v>8</v>
      </c>
      <c r="C26" s="12"/>
      <c r="D26" s="23" t="s">
        <v>8</v>
      </c>
      <c r="E26" s="27" t="s">
        <v>8</v>
      </c>
      <c r="F26" s="26" t="s">
        <v>8</v>
      </c>
      <c r="G26" s="25" t="s">
        <v>8</v>
      </c>
      <c r="H26" s="24" t="s">
        <v>8</v>
      </c>
      <c r="I26" s="27" t="s">
        <v>8</v>
      </c>
      <c r="J26" s="26" t="s">
        <v>8</v>
      </c>
      <c r="K26" s="46" t="s">
        <v>8</v>
      </c>
      <c r="L26" s="8"/>
      <c r="M26" s="24" t="s">
        <v>8</v>
      </c>
      <c r="N26" s="23" t="s">
        <v>8</v>
      </c>
      <c r="O26" s="45"/>
      <c r="P26" s="45"/>
      <c r="Q26" s="42"/>
      <c r="R26" s="24" t="s">
        <v>8</v>
      </c>
      <c r="S26" s="23" t="s">
        <v>8</v>
      </c>
      <c r="T26" s="26" t="s">
        <v>8</v>
      </c>
      <c r="U26" s="43" t="s">
        <v>8</v>
      </c>
    </row>
    <row r="27" spans="1:21" s="4" customFormat="1" ht="15" x14ac:dyDescent="0.25">
      <c r="A27" s="20"/>
      <c r="C27" s="12"/>
      <c r="D27" s="15" t="s">
        <v>7</v>
      </c>
      <c r="E27" s="19" t="s">
        <v>7</v>
      </c>
      <c r="F27" s="18"/>
      <c r="G27" s="21" t="s">
        <v>7</v>
      </c>
      <c r="H27" s="16" t="s">
        <v>7</v>
      </c>
      <c r="I27" s="19" t="s">
        <v>7</v>
      </c>
      <c r="J27" s="18" t="s">
        <v>7</v>
      </c>
      <c r="K27" s="17"/>
      <c r="L27" s="8"/>
      <c r="M27" s="16" t="s">
        <v>7</v>
      </c>
      <c r="N27" s="15" t="s">
        <v>7</v>
      </c>
      <c r="O27" s="44" t="s">
        <v>7</v>
      </c>
      <c r="P27" s="44" t="s">
        <v>7</v>
      </c>
      <c r="Q27" s="43" t="s">
        <v>7</v>
      </c>
      <c r="R27" s="16" t="s">
        <v>7</v>
      </c>
      <c r="S27" s="15" t="s">
        <v>7</v>
      </c>
      <c r="T27" s="18"/>
      <c r="U27" s="42" t="s">
        <v>7</v>
      </c>
    </row>
    <row r="28" spans="1:21" s="4" customFormat="1" ht="15" x14ac:dyDescent="0.25">
      <c r="A28" s="20"/>
      <c r="C28" s="12"/>
      <c r="D28" s="15" t="s">
        <v>6</v>
      </c>
      <c r="E28" s="19" t="s">
        <v>6</v>
      </c>
      <c r="F28" s="18"/>
      <c r="G28" s="17" t="s">
        <v>6</v>
      </c>
      <c r="H28" s="16" t="s">
        <v>6</v>
      </c>
      <c r="I28" s="19" t="s">
        <v>6</v>
      </c>
      <c r="J28" s="18" t="s">
        <v>6</v>
      </c>
      <c r="K28" s="17"/>
      <c r="L28" s="8"/>
      <c r="M28" s="16" t="s">
        <v>10</v>
      </c>
      <c r="N28" s="15" t="s">
        <v>10</v>
      </c>
      <c r="O28" s="18"/>
      <c r="P28" s="18"/>
      <c r="Q28" s="42"/>
      <c r="R28" s="16" t="s">
        <v>10</v>
      </c>
      <c r="S28" s="15" t="s">
        <v>10</v>
      </c>
      <c r="T28" s="18" t="s">
        <v>10</v>
      </c>
      <c r="U28" s="42"/>
    </row>
    <row r="29" spans="1:21" s="4" customFormat="1" ht="15" x14ac:dyDescent="0.25">
      <c r="A29" s="20"/>
      <c r="C29" s="12"/>
      <c r="D29" s="15" t="s">
        <v>11</v>
      </c>
      <c r="E29" s="19" t="s">
        <v>11</v>
      </c>
      <c r="F29" s="18" t="s">
        <v>11</v>
      </c>
      <c r="G29" s="17"/>
      <c r="H29" s="16" t="s">
        <v>11</v>
      </c>
      <c r="I29" s="19" t="s">
        <v>11</v>
      </c>
      <c r="J29" s="18"/>
      <c r="K29" s="17" t="s">
        <v>11</v>
      </c>
      <c r="L29" s="8"/>
      <c r="M29" s="16" t="s">
        <v>11</v>
      </c>
      <c r="N29" s="15" t="s">
        <v>11</v>
      </c>
      <c r="O29" s="18" t="s">
        <v>11</v>
      </c>
      <c r="P29" s="18" t="s">
        <v>11</v>
      </c>
      <c r="Q29" s="42" t="s">
        <v>11</v>
      </c>
      <c r="R29" s="16" t="s">
        <v>11</v>
      </c>
      <c r="S29" s="15" t="s">
        <v>11</v>
      </c>
      <c r="T29" s="18"/>
      <c r="U29" s="42" t="s">
        <v>11</v>
      </c>
    </row>
    <row r="30" spans="1:21" s="4" customFormat="1" ht="15.75" thickBot="1" x14ac:dyDescent="0.3">
      <c r="A30" s="13"/>
      <c r="C30" s="12"/>
      <c r="D30" s="6"/>
      <c r="E30" s="11"/>
      <c r="F30" s="10"/>
      <c r="G30" s="9"/>
      <c r="H30" s="7"/>
      <c r="I30" s="11"/>
      <c r="J30" s="10"/>
      <c r="K30" s="9"/>
      <c r="L30" s="8"/>
      <c r="M30" s="7"/>
      <c r="N30" s="6"/>
      <c r="O30" s="10"/>
      <c r="P30" s="10"/>
      <c r="Q30" s="41"/>
      <c r="R30" s="7"/>
      <c r="S30" s="6"/>
      <c r="T30" s="10"/>
      <c r="U30" s="41"/>
    </row>
    <row r="31" spans="1:21" s="4" customFormat="1" ht="15" x14ac:dyDescent="0.25">
      <c r="A31" s="40" t="s">
        <v>21</v>
      </c>
      <c r="C31" s="12"/>
      <c r="D31" s="39"/>
      <c r="E31" s="39"/>
      <c r="F31" s="38" t="s">
        <v>3</v>
      </c>
      <c r="G31" s="37" t="s">
        <v>2</v>
      </c>
      <c r="H31" s="16"/>
      <c r="I31" s="15"/>
      <c r="J31" s="38" t="s">
        <v>11</v>
      </c>
      <c r="K31" s="37" t="s">
        <v>6</v>
      </c>
      <c r="L31" s="8"/>
      <c r="M31" s="15"/>
      <c r="N31" s="15"/>
      <c r="O31" s="36" t="s">
        <v>5</v>
      </c>
      <c r="P31" s="36" t="s">
        <v>10</v>
      </c>
      <c r="Q31" s="35" t="s">
        <v>8</v>
      </c>
      <c r="R31" s="16"/>
      <c r="S31" s="15"/>
      <c r="T31" s="36" t="s">
        <v>7</v>
      </c>
      <c r="U31" s="35" t="s">
        <v>14</v>
      </c>
    </row>
    <row r="32" spans="1:21" s="4" customFormat="1" ht="15" x14ac:dyDescent="0.25">
      <c r="A32" s="32" t="s">
        <v>20</v>
      </c>
      <c r="C32" s="12"/>
      <c r="D32" s="15"/>
      <c r="E32" s="19"/>
      <c r="F32" s="33" t="s">
        <v>6</v>
      </c>
      <c r="G32" s="34" t="s">
        <v>4</v>
      </c>
      <c r="H32" s="16"/>
      <c r="I32" s="15"/>
      <c r="J32" s="33" t="s">
        <v>3</v>
      </c>
      <c r="K32" s="34" t="s">
        <v>2</v>
      </c>
      <c r="L32" s="8"/>
      <c r="M32" s="15"/>
      <c r="N32" s="15"/>
      <c r="O32" s="33" t="s">
        <v>8</v>
      </c>
      <c r="P32" s="33" t="s">
        <v>8</v>
      </c>
      <c r="Q32" s="29" t="s">
        <v>10</v>
      </c>
      <c r="R32" s="16"/>
      <c r="S32" s="15"/>
      <c r="T32" s="33" t="s">
        <v>23</v>
      </c>
      <c r="U32" s="29" t="s">
        <v>23</v>
      </c>
    </row>
    <row r="33" spans="1:21" s="4" customFormat="1" ht="15.75" thickBot="1" x14ac:dyDescent="0.3">
      <c r="A33" s="32" t="s">
        <v>20</v>
      </c>
      <c r="C33" s="12"/>
      <c r="D33" s="15"/>
      <c r="E33" s="19"/>
      <c r="F33" s="30" t="s">
        <v>7</v>
      </c>
      <c r="G33" s="31" t="s">
        <v>11</v>
      </c>
      <c r="H33" s="16"/>
      <c r="I33" s="15"/>
      <c r="J33" s="30" t="s">
        <v>4</v>
      </c>
      <c r="K33" s="31" t="s">
        <v>7</v>
      </c>
      <c r="L33" s="8"/>
      <c r="M33" s="15"/>
      <c r="N33" s="15"/>
      <c r="O33" s="30" t="s">
        <v>10</v>
      </c>
      <c r="P33" s="30" t="s">
        <v>5</v>
      </c>
      <c r="Q33" s="29" t="s">
        <v>5</v>
      </c>
      <c r="R33" s="16"/>
      <c r="S33" s="15"/>
      <c r="T33" s="30" t="s">
        <v>11</v>
      </c>
      <c r="U33" s="29" t="s">
        <v>6</v>
      </c>
    </row>
    <row r="34" spans="1:21" s="4" customFormat="1" ht="15" x14ac:dyDescent="0.25">
      <c r="A34" s="28" t="s">
        <v>3</v>
      </c>
      <c r="C34" s="12"/>
      <c r="D34" s="23" t="s">
        <v>2</v>
      </c>
      <c r="E34" s="27" t="s">
        <v>2</v>
      </c>
      <c r="F34" s="26" t="s">
        <v>2</v>
      </c>
      <c r="G34" s="25"/>
      <c r="H34" s="24" t="s">
        <v>2</v>
      </c>
      <c r="I34" s="27" t="s">
        <v>2</v>
      </c>
      <c r="J34" s="26" t="s">
        <v>2</v>
      </c>
      <c r="K34" s="25"/>
      <c r="L34" s="8"/>
      <c r="M34" s="24" t="s">
        <v>2</v>
      </c>
      <c r="N34" s="23" t="s">
        <v>2</v>
      </c>
      <c r="O34" s="23" t="s">
        <v>2</v>
      </c>
      <c r="P34" s="23" t="s">
        <v>2</v>
      </c>
      <c r="Q34" s="22" t="s">
        <v>2</v>
      </c>
      <c r="R34" s="24" t="s">
        <v>2</v>
      </c>
      <c r="S34" s="23" t="s">
        <v>2</v>
      </c>
      <c r="T34" s="23" t="s">
        <v>2</v>
      </c>
      <c r="U34" s="22" t="s">
        <v>2</v>
      </c>
    </row>
    <row r="35" spans="1:21" s="4" customFormat="1" ht="15" x14ac:dyDescent="0.25">
      <c r="A35" s="20"/>
      <c r="C35" s="12"/>
      <c r="D35" s="15" t="s">
        <v>3</v>
      </c>
      <c r="E35" s="19" t="s">
        <v>3</v>
      </c>
      <c r="F35" s="18"/>
      <c r="G35" s="21" t="s">
        <v>3</v>
      </c>
      <c r="H35" s="16" t="s">
        <v>3</v>
      </c>
      <c r="I35" s="19" t="s">
        <v>3</v>
      </c>
      <c r="J35" s="18" t="s">
        <v>19</v>
      </c>
      <c r="K35" s="21" t="s">
        <v>3</v>
      </c>
      <c r="L35" s="8"/>
      <c r="M35" s="96" t="s">
        <v>3</v>
      </c>
      <c r="N35" s="94" t="s">
        <v>3</v>
      </c>
      <c r="O35" s="94" t="s">
        <v>3</v>
      </c>
      <c r="P35" s="94" t="s">
        <v>3</v>
      </c>
      <c r="Q35" s="95" t="s">
        <v>3</v>
      </c>
      <c r="R35" s="96" t="s">
        <v>3</v>
      </c>
      <c r="S35" s="94" t="s">
        <v>3</v>
      </c>
      <c r="T35" s="94" t="s">
        <v>3</v>
      </c>
      <c r="U35" s="95" t="s">
        <v>3</v>
      </c>
    </row>
    <row r="36" spans="1:21" s="4" customFormat="1" ht="15" x14ac:dyDescent="0.25">
      <c r="A36" s="20"/>
      <c r="C36" s="12"/>
      <c r="D36" s="15" t="s">
        <v>1</v>
      </c>
      <c r="E36" s="19" t="s">
        <v>1</v>
      </c>
      <c r="F36" s="18" t="s">
        <v>1</v>
      </c>
      <c r="G36" s="17" t="s">
        <v>1</v>
      </c>
      <c r="H36" s="16" t="s">
        <v>1</v>
      </c>
      <c r="I36" s="19" t="s">
        <v>1</v>
      </c>
      <c r="J36" s="18" t="s">
        <v>1</v>
      </c>
      <c r="K36" s="17" t="s">
        <v>1</v>
      </c>
      <c r="L36" s="8"/>
      <c r="M36" s="96" t="s">
        <v>1</v>
      </c>
      <c r="N36" s="94" t="s">
        <v>1</v>
      </c>
      <c r="O36" s="94" t="s">
        <v>1</v>
      </c>
      <c r="P36" s="94" t="s">
        <v>1</v>
      </c>
      <c r="Q36" s="95" t="s">
        <v>1</v>
      </c>
      <c r="R36" s="96" t="s">
        <v>1</v>
      </c>
      <c r="S36" s="94" t="s">
        <v>1</v>
      </c>
      <c r="T36" s="94" t="s">
        <v>1</v>
      </c>
      <c r="U36" s="95" t="s">
        <v>1</v>
      </c>
    </row>
    <row r="37" spans="1:21" s="4" customFormat="1" ht="15" x14ac:dyDescent="0.25">
      <c r="A37" s="20"/>
      <c r="C37" s="12"/>
      <c r="D37" s="15" t="s">
        <v>0</v>
      </c>
      <c r="E37" s="19" t="s">
        <v>0</v>
      </c>
      <c r="F37" s="18" t="s">
        <v>0</v>
      </c>
      <c r="G37" s="17" t="s">
        <v>0</v>
      </c>
      <c r="H37" s="16" t="s">
        <v>0</v>
      </c>
      <c r="I37" s="19" t="s">
        <v>0</v>
      </c>
      <c r="J37" s="18" t="s">
        <v>0</v>
      </c>
      <c r="K37" s="17" t="s">
        <v>0</v>
      </c>
      <c r="L37" s="8"/>
      <c r="M37" s="96" t="s">
        <v>0</v>
      </c>
      <c r="N37" s="94" t="s">
        <v>0</v>
      </c>
      <c r="O37" s="94" t="s">
        <v>0</v>
      </c>
      <c r="P37" s="94" t="s">
        <v>0</v>
      </c>
      <c r="Q37" s="95" t="s">
        <v>0</v>
      </c>
      <c r="R37" s="96" t="s">
        <v>0</v>
      </c>
      <c r="S37" s="94" t="s">
        <v>0</v>
      </c>
      <c r="T37" s="94" t="s">
        <v>0</v>
      </c>
      <c r="U37" s="95" t="s">
        <v>0</v>
      </c>
    </row>
    <row r="38" spans="1:21" s="4" customFormat="1" ht="15.75" thickBot="1" x14ac:dyDescent="0.3">
      <c r="A38" s="13"/>
      <c r="C38" s="12"/>
      <c r="D38" s="6" t="s">
        <v>4</v>
      </c>
      <c r="E38" s="11" t="s">
        <v>4</v>
      </c>
      <c r="F38" s="10" t="s">
        <v>4</v>
      </c>
      <c r="G38" s="9"/>
      <c r="H38" s="7" t="s">
        <v>4</v>
      </c>
      <c r="I38" s="11" t="s">
        <v>4</v>
      </c>
      <c r="J38" s="10"/>
      <c r="K38" s="9" t="s">
        <v>4</v>
      </c>
      <c r="L38" s="8"/>
      <c r="M38" s="101"/>
      <c r="N38" s="99"/>
      <c r="O38" s="99"/>
      <c r="P38" s="99"/>
      <c r="Q38" s="100"/>
      <c r="R38" s="101"/>
      <c r="S38" s="99"/>
      <c r="T38" s="99"/>
      <c r="U38" s="100"/>
    </row>
    <row r="39" spans="1:21" ht="15" x14ac:dyDescent="0.25"/>
    <row r="40" spans="1:21" ht="15" x14ac:dyDescent="0.25">
      <c r="A40" s="107" t="s">
        <v>26</v>
      </c>
      <c r="B40" s="133" t="s">
        <v>27</v>
      </c>
      <c r="C40" s="133"/>
    </row>
    <row r="41" spans="1:21" ht="15.75" thickBot="1" x14ac:dyDescent="0.3">
      <c r="B41" s="3" t="s">
        <v>28</v>
      </c>
      <c r="C41" s="2" t="s">
        <v>29</v>
      </c>
    </row>
    <row r="42" spans="1:21" ht="15" x14ac:dyDescent="0.25">
      <c r="A42" s="74" t="s">
        <v>25</v>
      </c>
      <c r="B42" s="108">
        <f t="shared" ref="B42:B63" si="0">COUNTIF($D$14:$U$14,A42)+COUNTIF($D$31:$U$31,A42)</f>
        <v>0</v>
      </c>
      <c r="C42" s="109">
        <f t="shared" ref="C42:C63" si="1">COUNTIF($D$15:$U$16,A42)+COUNTIF($D$32:$U$33,A42)</f>
        <v>2</v>
      </c>
      <c r="D42" s="110">
        <f t="shared" ref="D42:K51" si="2">COUNTIF(D$4:D$38,$A42)</f>
        <v>1</v>
      </c>
      <c r="E42" s="110">
        <f t="shared" si="2"/>
        <v>1</v>
      </c>
      <c r="F42" s="110">
        <f t="shared" si="2"/>
        <v>1</v>
      </c>
      <c r="G42" s="110">
        <f t="shared" si="2"/>
        <v>1</v>
      </c>
      <c r="H42" s="110">
        <f t="shared" si="2"/>
        <v>1</v>
      </c>
      <c r="I42" s="110">
        <f t="shared" si="2"/>
        <v>1</v>
      </c>
      <c r="J42" s="110">
        <f t="shared" si="2"/>
        <v>1</v>
      </c>
      <c r="K42" s="110">
        <f t="shared" si="2"/>
        <v>1</v>
      </c>
      <c r="L42" s="111"/>
      <c r="M42" s="110">
        <f t="shared" ref="M42:U51" si="3">COUNTIF(M$4:M$38,$A42)</f>
        <v>1</v>
      </c>
      <c r="N42" s="110">
        <f t="shared" si="3"/>
        <v>1</v>
      </c>
      <c r="O42" s="110">
        <f t="shared" si="3"/>
        <v>1</v>
      </c>
      <c r="P42" s="110">
        <f t="shared" si="3"/>
        <v>1</v>
      </c>
      <c r="Q42" s="110">
        <f t="shared" si="3"/>
        <v>1</v>
      </c>
      <c r="R42" s="110">
        <f t="shared" si="3"/>
        <v>1</v>
      </c>
      <c r="S42" s="110">
        <f t="shared" si="3"/>
        <v>1</v>
      </c>
      <c r="T42" s="110">
        <f t="shared" si="3"/>
        <v>1</v>
      </c>
      <c r="U42" s="112">
        <f t="shared" si="3"/>
        <v>1</v>
      </c>
    </row>
    <row r="43" spans="1:21" ht="15.75" thickBot="1" x14ac:dyDescent="0.3">
      <c r="A43" s="75" t="s">
        <v>23</v>
      </c>
      <c r="B43" s="113">
        <f t="shared" si="0"/>
        <v>1</v>
      </c>
      <c r="C43" s="114">
        <f t="shared" si="1"/>
        <v>2</v>
      </c>
      <c r="D43" s="115">
        <f t="shared" si="2"/>
        <v>1</v>
      </c>
      <c r="E43" s="115">
        <f t="shared" si="2"/>
        <v>1</v>
      </c>
      <c r="F43" s="115">
        <f t="shared" si="2"/>
        <v>1</v>
      </c>
      <c r="G43" s="115">
        <f t="shared" si="2"/>
        <v>1</v>
      </c>
      <c r="H43" s="115">
        <f t="shared" si="2"/>
        <v>1</v>
      </c>
      <c r="I43" s="115">
        <f t="shared" si="2"/>
        <v>1</v>
      </c>
      <c r="J43" s="115">
        <f t="shared" si="2"/>
        <v>1</v>
      </c>
      <c r="K43" s="115">
        <f t="shared" si="2"/>
        <v>1</v>
      </c>
      <c r="L43" s="111"/>
      <c r="M43" s="115">
        <f t="shared" si="3"/>
        <v>1</v>
      </c>
      <c r="N43" s="115">
        <f t="shared" si="3"/>
        <v>1</v>
      </c>
      <c r="O43" s="115">
        <f t="shared" si="3"/>
        <v>1</v>
      </c>
      <c r="P43" s="115">
        <f t="shared" si="3"/>
        <v>1</v>
      </c>
      <c r="Q43" s="115">
        <f t="shared" si="3"/>
        <v>1</v>
      </c>
      <c r="R43" s="115">
        <f t="shared" si="3"/>
        <v>1</v>
      </c>
      <c r="S43" s="115">
        <f t="shared" si="3"/>
        <v>1</v>
      </c>
      <c r="T43" s="115">
        <f t="shared" si="3"/>
        <v>1</v>
      </c>
      <c r="U43" s="116">
        <f t="shared" si="3"/>
        <v>1</v>
      </c>
    </row>
    <row r="44" spans="1:21" ht="15" x14ac:dyDescent="0.25">
      <c r="A44" s="74" t="s">
        <v>12</v>
      </c>
      <c r="B44" s="108">
        <f t="shared" si="0"/>
        <v>1</v>
      </c>
      <c r="C44" s="117">
        <f t="shared" si="1"/>
        <v>2</v>
      </c>
      <c r="D44" s="110">
        <f t="shared" si="2"/>
        <v>1</v>
      </c>
      <c r="E44" s="110">
        <f t="shared" si="2"/>
        <v>1</v>
      </c>
      <c r="F44" s="110">
        <f t="shared" si="2"/>
        <v>1</v>
      </c>
      <c r="G44" s="110">
        <f t="shared" si="2"/>
        <v>1</v>
      </c>
      <c r="H44" s="110">
        <f t="shared" si="2"/>
        <v>1</v>
      </c>
      <c r="I44" s="110">
        <f t="shared" si="2"/>
        <v>1</v>
      </c>
      <c r="J44" s="110">
        <f t="shared" si="2"/>
        <v>1</v>
      </c>
      <c r="K44" s="110">
        <f t="shared" si="2"/>
        <v>1</v>
      </c>
      <c r="L44" s="111"/>
      <c r="M44" s="110">
        <f t="shared" si="3"/>
        <v>1</v>
      </c>
      <c r="N44" s="110">
        <f t="shared" si="3"/>
        <v>1</v>
      </c>
      <c r="O44" s="110">
        <f t="shared" si="3"/>
        <v>1</v>
      </c>
      <c r="P44" s="110">
        <f t="shared" si="3"/>
        <v>1</v>
      </c>
      <c r="Q44" s="110">
        <f t="shared" si="3"/>
        <v>1</v>
      </c>
      <c r="R44" s="110">
        <f t="shared" si="3"/>
        <v>1</v>
      </c>
      <c r="S44" s="110">
        <f t="shared" si="3"/>
        <v>1</v>
      </c>
      <c r="T44" s="110">
        <f t="shared" si="3"/>
        <v>1</v>
      </c>
      <c r="U44" s="112">
        <f t="shared" si="3"/>
        <v>1</v>
      </c>
    </row>
    <row r="45" spans="1:21" ht="15" x14ac:dyDescent="0.25">
      <c r="A45" s="72" t="s">
        <v>18</v>
      </c>
      <c r="B45" s="118">
        <f t="shared" si="0"/>
        <v>0</v>
      </c>
      <c r="C45" s="119">
        <f t="shared" si="1"/>
        <v>0</v>
      </c>
      <c r="D45" s="115">
        <f t="shared" si="2"/>
        <v>1</v>
      </c>
      <c r="E45" s="115">
        <f t="shared" si="2"/>
        <v>1</v>
      </c>
      <c r="F45" s="115">
        <f t="shared" si="2"/>
        <v>1</v>
      </c>
      <c r="G45" s="115">
        <f t="shared" si="2"/>
        <v>1</v>
      </c>
      <c r="H45" s="115">
        <f t="shared" si="2"/>
        <v>1</v>
      </c>
      <c r="I45" s="115">
        <f t="shared" si="2"/>
        <v>1</v>
      </c>
      <c r="J45" s="115">
        <f t="shared" si="2"/>
        <v>1</v>
      </c>
      <c r="K45" s="115">
        <f t="shared" si="2"/>
        <v>1</v>
      </c>
      <c r="L45" s="111"/>
      <c r="M45" s="115">
        <f t="shared" si="3"/>
        <v>1</v>
      </c>
      <c r="N45" s="115">
        <f t="shared" si="3"/>
        <v>1</v>
      </c>
      <c r="O45" s="115">
        <f t="shared" si="3"/>
        <v>1</v>
      </c>
      <c r="P45" s="115">
        <f t="shared" si="3"/>
        <v>1</v>
      </c>
      <c r="Q45" s="115">
        <f t="shared" si="3"/>
        <v>1</v>
      </c>
      <c r="R45" s="115">
        <f t="shared" si="3"/>
        <v>1</v>
      </c>
      <c r="S45" s="115">
        <f t="shared" si="3"/>
        <v>1</v>
      </c>
      <c r="T45" s="115">
        <f t="shared" si="3"/>
        <v>1</v>
      </c>
      <c r="U45" s="116">
        <f t="shared" si="3"/>
        <v>1</v>
      </c>
    </row>
    <row r="46" spans="1:21" ht="15.75" thickBot="1" x14ac:dyDescent="0.3">
      <c r="A46" s="73" t="s">
        <v>17</v>
      </c>
      <c r="B46" s="120">
        <f t="shared" si="0"/>
        <v>0</v>
      </c>
      <c r="C46" s="121">
        <f t="shared" si="1"/>
        <v>0</v>
      </c>
      <c r="D46" s="122">
        <f t="shared" si="2"/>
        <v>1</v>
      </c>
      <c r="E46" s="122">
        <f t="shared" si="2"/>
        <v>1</v>
      </c>
      <c r="F46" s="122">
        <f t="shared" si="2"/>
        <v>1</v>
      </c>
      <c r="G46" s="122">
        <f t="shared" si="2"/>
        <v>1</v>
      </c>
      <c r="H46" s="122">
        <f t="shared" si="2"/>
        <v>1</v>
      </c>
      <c r="I46" s="122">
        <f t="shared" si="2"/>
        <v>1</v>
      </c>
      <c r="J46" s="122">
        <f t="shared" si="2"/>
        <v>1</v>
      </c>
      <c r="K46" s="122">
        <f t="shared" si="2"/>
        <v>1</v>
      </c>
      <c r="L46" s="111"/>
      <c r="M46" s="122">
        <f t="shared" si="3"/>
        <v>1</v>
      </c>
      <c r="N46" s="122">
        <f t="shared" si="3"/>
        <v>1</v>
      </c>
      <c r="O46" s="122">
        <f t="shared" si="3"/>
        <v>1</v>
      </c>
      <c r="P46" s="122">
        <f t="shared" si="3"/>
        <v>1</v>
      </c>
      <c r="Q46" s="122">
        <f t="shared" si="3"/>
        <v>1</v>
      </c>
      <c r="R46" s="122">
        <f t="shared" si="3"/>
        <v>1</v>
      </c>
      <c r="S46" s="122">
        <f t="shared" si="3"/>
        <v>1</v>
      </c>
      <c r="T46" s="122">
        <f t="shared" si="3"/>
        <v>1</v>
      </c>
      <c r="U46" s="123">
        <f t="shared" si="3"/>
        <v>1</v>
      </c>
    </row>
    <row r="47" spans="1:21" ht="15" x14ac:dyDescent="0.25">
      <c r="A47" s="74" t="s">
        <v>16</v>
      </c>
      <c r="B47" s="108">
        <f t="shared" si="0"/>
        <v>1</v>
      </c>
      <c r="C47" s="109">
        <f t="shared" si="1"/>
        <v>2</v>
      </c>
      <c r="D47" s="110">
        <f t="shared" si="2"/>
        <v>1</v>
      </c>
      <c r="E47" s="110">
        <f t="shared" si="2"/>
        <v>1</v>
      </c>
      <c r="F47" s="110">
        <f t="shared" si="2"/>
        <v>1</v>
      </c>
      <c r="G47" s="110">
        <f t="shared" si="2"/>
        <v>1</v>
      </c>
      <c r="H47" s="110">
        <f t="shared" si="2"/>
        <v>1</v>
      </c>
      <c r="I47" s="110">
        <f t="shared" si="2"/>
        <v>1</v>
      </c>
      <c r="J47" s="110">
        <f t="shared" si="2"/>
        <v>1</v>
      </c>
      <c r="K47" s="110">
        <f t="shared" si="2"/>
        <v>1</v>
      </c>
      <c r="L47" s="111"/>
      <c r="M47" s="110">
        <f t="shared" si="3"/>
        <v>1</v>
      </c>
      <c r="N47" s="110">
        <f t="shared" si="3"/>
        <v>1</v>
      </c>
      <c r="O47" s="110">
        <f t="shared" si="3"/>
        <v>1</v>
      </c>
      <c r="P47" s="110">
        <f t="shared" si="3"/>
        <v>1</v>
      </c>
      <c r="Q47" s="110">
        <f t="shared" si="3"/>
        <v>1</v>
      </c>
      <c r="R47" s="110">
        <f t="shared" si="3"/>
        <v>1</v>
      </c>
      <c r="S47" s="110">
        <f t="shared" si="3"/>
        <v>1</v>
      </c>
      <c r="T47" s="110">
        <f t="shared" si="3"/>
        <v>1</v>
      </c>
      <c r="U47" s="112">
        <f t="shared" si="3"/>
        <v>1</v>
      </c>
    </row>
    <row r="48" spans="1:21" ht="15" x14ac:dyDescent="0.25">
      <c r="A48" s="75" t="s">
        <v>15</v>
      </c>
      <c r="B48" s="113">
        <f t="shared" si="0"/>
        <v>1</v>
      </c>
      <c r="C48" s="124">
        <f t="shared" si="1"/>
        <v>2</v>
      </c>
      <c r="D48" s="115">
        <f t="shared" si="2"/>
        <v>1</v>
      </c>
      <c r="E48" s="115">
        <f t="shared" si="2"/>
        <v>1</v>
      </c>
      <c r="F48" s="115">
        <f t="shared" si="2"/>
        <v>1</v>
      </c>
      <c r="G48" s="115">
        <f t="shared" si="2"/>
        <v>1</v>
      </c>
      <c r="H48" s="115">
        <f t="shared" si="2"/>
        <v>1</v>
      </c>
      <c r="I48" s="115">
        <f t="shared" si="2"/>
        <v>1</v>
      </c>
      <c r="J48" s="115">
        <f t="shared" si="2"/>
        <v>1</v>
      </c>
      <c r="K48" s="115">
        <f t="shared" si="2"/>
        <v>1</v>
      </c>
      <c r="L48" s="111"/>
      <c r="M48" s="115">
        <f t="shared" si="3"/>
        <v>1</v>
      </c>
      <c r="N48" s="115">
        <f t="shared" si="3"/>
        <v>1</v>
      </c>
      <c r="O48" s="115">
        <f t="shared" si="3"/>
        <v>1</v>
      </c>
      <c r="P48" s="115">
        <f t="shared" si="3"/>
        <v>1</v>
      </c>
      <c r="Q48" s="115">
        <f t="shared" si="3"/>
        <v>1</v>
      </c>
      <c r="R48" s="115">
        <f t="shared" si="3"/>
        <v>1</v>
      </c>
      <c r="S48" s="115">
        <f t="shared" si="3"/>
        <v>1</v>
      </c>
      <c r="T48" s="115">
        <f t="shared" si="3"/>
        <v>1</v>
      </c>
      <c r="U48" s="116">
        <f t="shared" si="3"/>
        <v>1</v>
      </c>
    </row>
    <row r="49" spans="1:21" ht="15" x14ac:dyDescent="0.25">
      <c r="A49" s="75" t="s">
        <v>14</v>
      </c>
      <c r="B49" s="113">
        <f t="shared" si="0"/>
        <v>1</v>
      </c>
      <c r="C49" s="124">
        <f t="shared" si="1"/>
        <v>2</v>
      </c>
      <c r="D49" s="115">
        <f t="shared" si="2"/>
        <v>1</v>
      </c>
      <c r="E49" s="115">
        <f t="shared" si="2"/>
        <v>1</v>
      </c>
      <c r="F49" s="115">
        <f t="shared" si="2"/>
        <v>1</v>
      </c>
      <c r="G49" s="115">
        <f t="shared" si="2"/>
        <v>1</v>
      </c>
      <c r="H49" s="115">
        <f t="shared" si="2"/>
        <v>1</v>
      </c>
      <c r="I49" s="115">
        <f t="shared" si="2"/>
        <v>1</v>
      </c>
      <c r="J49" s="115">
        <f t="shared" si="2"/>
        <v>1</v>
      </c>
      <c r="K49" s="115">
        <f t="shared" si="2"/>
        <v>1</v>
      </c>
      <c r="L49" s="111"/>
      <c r="M49" s="115">
        <f t="shared" si="3"/>
        <v>1</v>
      </c>
      <c r="N49" s="115">
        <f t="shared" si="3"/>
        <v>1</v>
      </c>
      <c r="O49" s="115">
        <f t="shared" si="3"/>
        <v>1</v>
      </c>
      <c r="P49" s="115">
        <f t="shared" si="3"/>
        <v>1</v>
      </c>
      <c r="Q49" s="115">
        <f t="shared" si="3"/>
        <v>1</v>
      </c>
      <c r="R49" s="115">
        <f t="shared" si="3"/>
        <v>1</v>
      </c>
      <c r="S49" s="115">
        <f t="shared" si="3"/>
        <v>1</v>
      </c>
      <c r="T49" s="115">
        <f t="shared" si="3"/>
        <v>1</v>
      </c>
      <c r="U49" s="116">
        <f t="shared" si="3"/>
        <v>1</v>
      </c>
    </row>
    <row r="50" spans="1:21" ht="15.75" thickBot="1" x14ac:dyDescent="0.3">
      <c r="A50" s="76" t="s">
        <v>13</v>
      </c>
      <c r="B50" s="125">
        <f t="shared" si="0"/>
        <v>1</v>
      </c>
      <c r="C50" s="126">
        <f t="shared" si="1"/>
        <v>2</v>
      </c>
      <c r="D50" s="122">
        <f t="shared" si="2"/>
        <v>1</v>
      </c>
      <c r="E50" s="122">
        <f t="shared" si="2"/>
        <v>1</v>
      </c>
      <c r="F50" s="122">
        <f t="shared" si="2"/>
        <v>1</v>
      </c>
      <c r="G50" s="122">
        <f t="shared" si="2"/>
        <v>1</v>
      </c>
      <c r="H50" s="122">
        <f t="shared" si="2"/>
        <v>1</v>
      </c>
      <c r="I50" s="122">
        <f t="shared" si="2"/>
        <v>1</v>
      </c>
      <c r="J50" s="122">
        <f t="shared" si="2"/>
        <v>1</v>
      </c>
      <c r="K50" s="122">
        <f t="shared" si="2"/>
        <v>1</v>
      </c>
      <c r="L50" s="111"/>
      <c r="M50" s="122">
        <f t="shared" si="3"/>
        <v>1</v>
      </c>
      <c r="N50" s="122">
        <f t="shared" si="3"/>
        <v>1</v>
      </c>
      <c r="O50" s="122">
        <f t="shared" si="3"/>
        <v>1</v>
      </c>
      <c r="P50" s="122">
        <f t="shared" si="3"/>
        <v>1</v>
      </c>
      <c r="Q50" s="122">
        <f t="shared" si="3"/>
        <v>1</v>
      </c>
      <c r="R50" s="122">
        <f t="shared" si="3"/>
        <v>1</v>
      </c>
      <c r="S50" s="122">
        <f t="shared" si="3"/>
        <v>1</v>
      </c>
      <c r="T50" s="122">
        <f t="shared" si="3"/>
        <v>1</v>
      </c>
      <c r="U50" s="123">
        <f t="shared" si="3"/>
        <v>1</v>
      </c>
    </row>
    <row r="51" spans="1:21" ht="15" x14ac:dyDescent="0.25">
      <c r="A51" s="74" t="s">
        <v>11</v>
      </c>
      <c r="B51" s="108">
        <f t="shared" si="0"/>
        <v>1</v>
      </c>
      <c r="C51" s="109">
        <f t="shared" si="1"/>
        <v>2</v>
      </c>
      <c r="D51" s="110">
        <f t="shared" si="2"/>
        <v>1</v>
      </c>
      <c r="E51" s="110">
        <f t="shared" si="2"/>
        <v>1</v>
      </c>
      <c r="F51" s="110">
        <f t="shared" si="2"/>
        <v>1</v>
      </c>
      <c r="G51" s="110">
        <f t="shared" si="2"/>
        <v>1</v>
      </c>
      <c r="H51" s="110">
        <f t="shared" si="2"/>
        <v>1</v>
      </c>
      <c r="I51" s="110">
        <f t="shared" si="2"/>
        <v>1</v>
      </c>
      <c r="J51" s="110">
        <f t="shared" si="2"/>
        <v>1</v>
      </c>
      <c r="K51" s="110">
        <f t="shared" si="2"/>
        <v>1</v>
      </c>
      <c r="L51" s="111"/>
      <c r="M51" s="110">
        <f t="shared" si="3"/>
        <v>1</v>
      </c>
      <c r="N51" s="110">
        <f t="shared" si="3"/>
        <v>1</v>
      </c>
      <c r="O51" s="110">
        <f t="shared" si="3"/>
        <v>1</v>
      </c>
      <c r="P51" s="110">
        <f t="shared" si="3"/>
        <v>1</v>
      </c>
      <c r="Q51" s="110">
        <f t="shared" si="3"/>
        <v>1</v>
      </c>
      <c r="R51" s="110">
        <f t="shared" si="3"/>
        <v>1</v>
      </c>
      <c r="S51" s="110">
        <f t="shared" si="3"/>
        <v>1</v>
      </c>
      <c r="T51" s="110">
        <f t="shared" si="3"/>
        <v>1</v>
      </c>
      <c r="U51" s="112">
        <f t="shared" si="3"/>
        <v>1</v>
      </c>
    </row>
    <row r="52" spans="1:21" ht="15" x14ac:dyDescent="0.25">
      <c r="A52" s="75" t="s">
        <v>10</v>
      </c>
      <c r="B52" s="113">
        <f t="shared" si="0"/>
        <v>1</v>
      </c>
      <c r="C52" s="124">
        <f t="shared" si="1"/>
        <v>2</v>
      </c>
      <c r="D52" s="115">
        <f t="shared" ref="D52:K63" si="4">COUNTIF(D$4:D$38,$A52)</f>
        <v>1</v>
      </c>
      <c r="E52" s="115">
        <f t="shared" si="4"/>
        <v>1</v>
      </c>
      <c r="F52" s="115">
        <f t="shared" si="4"/>
        <v>1</v>
      </c>
      <c r="G52" s="115">
        <f t="shared" si="4"/>
        <v>1</v>
      </c>
      <c r="H52" s="115">
        <f t="shared" si="4"/>
        <v>1</v>
      </c>
      <c r="I52" s="115">
        <f t="shared" si="4"/>
        <v>1</v>
      </c>
      <c r="J52" s="115">
        <f t="shared" si="4"/>
        <v>1</v>
      </c>
      <c r="K52" s="115">
        <f t="shared" si="4"/>
        <v>1</v>
      </c>
      <c r="L52" s="111"/>
      <c r="M52" s="115">
        <f t="shared" ref="M52:U63" si="5">COUNTIF(M$4:M$38,$A52)</f>
        <v>1</v>
      </c>
      <c r="N52" s="115">
        <f t="shared" si="5"/>
        <v>1</v>
      </c>
      <c r="O52" s="115">
        <f t="shared" si="5"/>
        <v>1</v>
      </c>
      <c r="P52" s="115">
        <f t="shared" si="5"/>
        <v>1</v>
      </c>
      <c r="Q52" s="115">
        <f t="shared" si="5"/>
        <v>1</v>
      </c>
      <c r="R52" s="115">
        <f t="shared" si="5"/>
        <v>1</v>
      </c>
      <c r="S52" s="115">
        <f t="shared" si="5"/>
        <v>1</v>
      </c>
      <c r="T52" s="115">
        <f t="shared" si="5"/>
        <v>1</v>
      </c>
      <c r="U52" s="116">
        <f t="shared" si="5"/>
        <v>1</v>
      </c>
    </row>
    <row r="53" spans="1:21" ht="15" x14ac:dyDescent="0.25">
      <c r="A53" s="75" t="s">
        <v>24</v>
      </c>
      <c r="B53" s="113">
        <f t="shared" si="0"/>
        <v>1</v>
      </c>
      <c r="C53" s="124">
        <f t="shared" si="1"/>
        <v>2</v>
      </c>
      <c r="D53" s="115">
        <f t="shared" si="4"/>
        <v>1</v>
      </c>
      <c r="E53" s="115">
        <f t="shared" si="4"/>
        <v>1</v>
      </c>
      <c r="F53" s="115">
        <f t="shared" si="4"/>
        <v>1</v>
      </c>
      <c r="G53" s="115">
        <f t="shared" si="4"/>
        <v>1</v>
      </c>
      <c r="H53" s="115">
        <f t="shared" si="4"/>
        <v>1</v>
      </c>
      <c r="I53" s="115">
        <f t="shared" si="4"/>
        <v>1</v>
      </c>
      <c r="J53" s="115">
        <f t="shared" si="4"/>
        <v>1</v>
      </c>
      <c r="K53" s="115">
        <f t="shared" si="4"/>
        <v>1</v>
      </c>
      <c r="L53" s="111"/>
      <c r="M53" s="115">
        <f t="shared" si="5"/>
        <v>1</v>
      </c>
      <c r="N53" s="115">
        <f t="shared" si="5"/>
        <v>1</v>
      </c>
      <c r="O53" s="115">
        <f t="shared" si="5"/>
        <v>1</v>
      </c>
      <c r="P53" s="115">
        <f t="shared" si="5"/>
        <v>1</v>
      </c>
      <c r="Q53" s="115">
        <f t="shared" si="5"/>
        <v>1</v>
      </c>
      <c r="R53" s="115">
        <f t="shared" si="5"/>
        <v>1</v>
      </c>
      <c r="S53" s="115">
        <f t="shared" si="5"/>
        <v>1</v>
      </c>
      <c r="T53" s="115">
        <f t="shared" si="5"/>
        <v>1</v>
      </c>
      <c r="U53" s="116">
        <f t="shared" si="5"/>
        <v>1</v>
      </c>
    </row>
    <row r="54" spans="1:21" ht="15.75" thickBot="1" x14ac:dyDescent="0.3">
      <c r="A54" s="76" t="s">
        <v>9</v>
      </c>
      <c r="B54" s="125">
        <f t="shared" si="0"/>
        <v>1</v>
      </c>
      <c r="C54" s="126">
        <f t="shared" si="1"/>
        <v>2</v>
      </c>
      <c r="D54" s="122">
        <f t="shared" si="4"/>
        <v>1</v>
      </c>
      <c r="E54" s="122">
        <f t="shared" si="4"/>
        <v>1</v>
      </c>
      <c r="F54" s="122">
        <f t="shared" si="4"/>
        <v>1</v>
      </c>
      <c r="G54" s="122">
        <f t="shared" si="4"/>
        <v>1</v>
      </c>
      <c r="H54" s="122">
        <f t="shared" si="4"/>
        <v>1</v>
      </c>
      <c r="I54" s="122">
        <f t="shared" si="4"/>
        <v>1</v>
      </c>
      <c r="J54" s="122">
        <f t="shared" si="4"/>
        <v>1</v>
      </c>
      <c r="K54" s="122">
        <f t="shared" si="4"/>
        <v>1</v>
      </c>
      <c r="L54" s="111"/>
      <c r="M54" s="122">
        <f t="shared" si="5"/>
        <v>1</v>
      </c>
      <c r="N54" s="122">
        <f t="shared" si="5"/>
        <v>1</v>
      </c>
      <c r="O54" s="122">
        <f t="shared" si="5"/>
        <v>1</v>
      </c>
      <c r="P54" s="122">
        <f t="shared" si="5"/>
        <v>1</v>
      </c>
      <c r="Q54" s="122">
        <f t="shared" si="5"/>
        <v>1</v>
      </c>
      <c r="R54" s="122">
        <f t="shared" si="5"/>
        <v>1</v>
      </c>
      <c r="S54" s="122">
        <f t="shared" si="5"/>
        <v>1</v>
      </c>
      <c r="T54" s="122">
        <f t="shared" si="5"/>
        <v>1</v>
      </c>
      <c r="U54" s="123">
        <f t="shared" si="5"/>
        <v>1</v>
      </c>
    </row>
    <row r="55" spans="1:21" ht="15" x14ac:dyDescent="0.25">
      <c r="A55" s="74" t="s">
        <v>8</v>
      </c>
      <c r="B55" s="108">
        <f t="shared" si="0"/>
        <v>1</v>
      </c>
      <c r="C55" s="109">
        <f t="shared" si="1"/>
        <v>2</v>
      </c>
      <c r="D55" s="110">
        <f t="shared" si="4"/>
        <v>1</v>
      </c>
      <c r="E55" s="110">
        <f t="shared" si="4"/>
        <v>1</v>
      </c>
      <c r="F55" s="110">
        <f t="shared" si="4"/>
        <v>1</v>
      </c>
      <c r="G55" s="110">
        <f t="shared" si="4"/>
        <v>1</v>
      </c>
      <c r="H55" s="110">
        <f t="shared" si="4"/>
        <v>1</v>
      </c>
      <c r="I55" s="110">
        <f t="shared" si="4"/>
        <v>1</v>
      </c>
      <c r="J55" s="110">
        <f t="shared" si="4"/>
        <v>1</v>
      </c>
      <c r="K55" s="110">
        <f t="shared" si="4"/>
        <v>1</v>
      </c>
      <c r="L55" s="111"/>
      <c r="M55" s="110">
        <f t="shared" si="5"/>
        <v>1</v>
      </c>
      <c r="N55" s="110">
        <f t="shared" si="5"/>
        <v>1</v>
      </c>
      <c r="O55" s="110">
        <f t="shared" si="5"/>
        <v>1</v>
      </c>
      <c r="P55" s="110">
        <f t="shared" si="5"/>
        <v>1</v>
      </c>
      <c r="Q55" s="110">
        <f t="shared" si="5"/>
        <v>1</v>
      </c>
      <c r="R55" s="110">
        <f t="shared" si="5"/>
        <v>1</v>
      </c>
      <c r="S55" s="110">
        <f t="shared" si="5"/>
        <v>1</v>
      </c>
      <c r="T55" s="110">
        <f t="shared" si="5"/>
        <v>1</v>
      </c>
      <c r="U55" s="112">
        <f t="shared" si="5"/>
        <v>1</v>
      </c>
    </row>
    <row r="56" spans="1:21" ht="15" x14ac:dyDescent="0.25">
      <c r="A56" s="75" t="s">
        <v>7</v>
      </c>
      <c r="B56" s="113">
        <f t="shared" si="0"/>
        <v>1</v>
      </c>
      <c r="C56" s="124">
        <f t="shared" si="1"/>
        <v>2</v>
      </c>
      <c r="D56" s="115">
        <f t="shared" si="4"/>
        <v>1</v>
      </c>
      <c r="E56" s="115">
        <f t="shared" si="4"/>
        <v>1</v>
      </c>
      <c r="F56" s="115">
        <f t="shared" si="4"/>
        <v>1</v>
      </c>
      <c r="G56" s="115">
        <f t="shared" si="4"/>
        <v>1</v>
      </c>
      <c r="H56" s="115">
        <f t="shared" si="4"/>
        <v>1</v>
      </c>
      <c r="I56" s="115">
        <f t="shared" si="4"/>
        <v>1</v>
      </c>
      <c r="J56" s="115">
        <f t="shared" si="4"/>
        <v>1</v>
      </c>
      <c r="K56" s="115">
        <f t="shared" si="4"/>
        <v>1</v>
      </c>
      <c r="L56" s="111"/>
      <c r="M56" s="115">
        <f t="shared" si="5"/>
        <v>1</v>
      </c>
      <c r="N56" s="115">
        <f t="shared" si="5"/>
        <v>1</v>
      </c>
      <c r="O56" s="115">
        <f t="shared" si="5"/>
        <v>1</v>
      </c>
      <c r="P56" s="115">
        <f t="shared" si="5"/>
        <v>1</v>
      </c>
      <c r="Q56" s="115">
        <f t="shared" si="5"/>
        <v>1</v>
      </c>
      <c r="R56" s="115">
        <f t="shared" si="5"/>
        <v>1</v>
      </c>
      <c r="S56" s="115">
        <f t="shared" si="5"/>
        <v>1</v>
      </c>
      <c r="T56" s="115">
        <f t="shared" si="5"/>
        <v>1</v>
      </c>
      <c r="U56" s="116">
        <f t="shared" si="5"/>
        <v>1</v>
      </c>
    </row>
    <row r="57" spans="1:21" ht="15" x14ac:dyDescent="0.25">
      <c r="A57" s="75" t="s">
        <v>6</v>
      </c>
      <c r="B57" s="113">
        <f t="shared" si="0"/>
        <v>1</v>
      </c>
      <c r="C57" s="124">
        <f t="shared" si="1"/>
        <v>2</v>
      </c>
      <c r="D57" s="115">
        <f t="shared" si="4"/>
        <v>1</v>
      </c>
      <c r="E57" s="115">
        <f t="shared" si="4"/>
        <v>1</v>
      </c>
      <c r="F57" s="115">
        <f t="shared" si="4"/>
        <v>1</v>
      </c>
      <c r="G57" s="115">
        <f t="shared" si="4"/>
        <v>1</v>
      </c>
      <c r="H57" s="115">
        <f t="shared" si="4"/>
        <v>1</v>
      </c>
      <c r="I57" s="115">
        <f t="shared" si="4"/>
        <v>1</v>
      </c>
      <c r="J57" s="115">
        <f t="shared" si="4"/>
        <v>1</v>
      </c>
      <c r="K57" s="115">
        <f t="shared" si="4"/>
        <v>1</v>
      </c>
      <c r="L57" s="111"/>
      <c r="M57" s="115">
        <f t="shared" si="5"/>
        <v>1</v>
      </c>
      <c r="N57" s="115">
        <f t="shared" si="5"/>
        <v>1</v>
      </c>
      <c r="O57" s="115">
        <f t="shared" si="5"/>
        <v>1</v>
      </c>
      <c r="P57" s="115">
        <f t="shared" si="5"/>
        <v>1</v>
      </c>
      <c r="Q57" s="115">
        <f t="shared" si="5"/>
        <v>1</v>
      </c>
      <c r="R57" s="115">
        <f t="shared" si="5"/>
        <v>1</v>
      </c>
      <c r="S57" s="115">
        <f t="shared" si="5"/>
        <v>1</v>
      </c>
      <c r="T57" s="115">
        <f t="shared" si="5"/>
        <v>1</v>
      </c>
      <c r="U57" s="116">
        <f t="shared" si="5"/>
        <v>1</v>
      </c>
    </row>
    <row r="58" spans="1:21" ht="15.75" thickBot="1" x14ac:dyDescent="0.3">
      <c r="A58" s="76" t="s">
        <v>5</v>
      </c>
      <c r="B58" s="125">
        <f t="shared" si="0"/>
        <v>1</v>
      </c>
      <c r="C58" s="126">
        <f t="shared" si="1"/>
        <v>2</v>
      </c>
      <c r="D58" s="122">
        <f t="shared" si="4"/>
        <v>1</v>
      </c>
      <c r="E58" s="122">
        <f t="shared" si="4"/>
        <v>1</v>
      </c>
      <c r="F58" s="122">
        <f t="shared" si="4"/>
        <v>1</v>
      </c>
      <c r="G58" s="122">
        <f t="shared" si="4"/>
        <v>1</v>
      </c>
      <c r="H58" s="122">
        <f t="shared" si="4"/>
        <v>1</v>
      </c>
      <c r="I58" s="122">
        <f t="shared" si="4"/>
        <v>1</v>
      </c>
      <c r="J58" s="122">
        <f t="shared" si="4"/>
        <v>1</v>
      </c>
      <c r="K58" s="122">
        <f t="shared" si="4"/>
        <v>1</v>
      </c>
      <c r="L58" s="111"/>
      <c r="M58" s="122">
        <f t="shared" si="5"/>
        <v>1</v>
      </c>
      <c r="N58" s="122">
        <f t="shared" si="5"/>
        <v>1</v>
      </c>
      <c r="O58" s="122">
        <f t="shared" si="5"/>
        <v>1</v>
      </c>
      <c r="P58" s="122">
        <f t="shared" si="5"/>
        <v>1</v>
      </c>
      <c r="Q58" s="122">
        <f t="shared" si="5"/>
        <v>1</v>
      </c>
      <c r="R58" s="122">
        <f t="shared" si="5"/>
        <v>1</v>
      </c>
      <c r="S58" s="122">
        <f t="shared" si="5"/>
        <v>1</v>
      </c>
      <c r="T58" s="122">
        <f t="shared" si="5"/>
        <v>1</v>
      </c>
      <c r="U58" s="123">
        <f t="shared" si="5"/>
        <v>1</v>
      </c>
    </row>
    <row r="59" spans="1:21" ht="15.75" thickBot="1" x14ac:dyDescent="0.3">
      <c r="A59" s="77" t="s">
        <v>4</v>
      </c>
      <c r="B59" s="127">
        <f t="shared" si="0"/>
        <v>1</v>
      </c>
      <c r="C59" s="128">
        <f t="shared" si="1"/>
        <v>2</v>
      </c>
      <c r="D59" s="129">
        <f t="shared" si="4"/>
        <v>1</v>
      </c>
      <c r="E59" s="129">
        <f t="shared" si="4"/>
        <v>1</v>
      </c>
      <c r="F59" s="129">
        <f t="shared" si="4"/>
        <v>1</v>
      </c>
      <c r="G59" s="129">
        <f t="shared" si="4"/>
        <v>1</v>
      </c>
      <c r="H59" s="129">
        <f t="shared" si="4"/>
        <v>1</v>
      </c>
      <c r="I59" s="129">
        <f t="shared" si="4"/>
        <v>1</v>
      </c>
      <c r="J59" s="129">
        <f t="shared" si="4"/>
        <v>1</v>
      </c>
      <c r="K59" s="129">
        <f t="shared" si="4"/>
        <v>1</v>
      </c>
      <c r="L59" s="111"/>
      <c r="M59" s="129">
        <f t="shared" si="5"/>
        <v>1</v>
      </c>
      <c r="N59" s="129">
        <f t="shared" si="5"/>
        <v>1</v>
      </c>
      <c r="O59" s="129">
        <f t="shared" si="5"/>
        <v>1</v>
      </c>
      <c r="P59" s="129">
        <f t="shared" si="5"/>
        <v>1</v>
      </c>
      <c r="Q59" s="129">
        <f t="shared" si="5"/>
        <v>1</v>
      </c>
      <c r="R59" s="129">
        <f t="shared" si="5"/>
        <v>1</v>
      </c>
      <c r="S59" s="129">
        <f t="shared" si="5"/>
        <v>1</v>
      </c>
      <c r="T59" s="129">
        <f t="shared" si="5"/>
        <v>1</v>
      </c>
      <c r="U59" s="129">
        <f t="shared" si="5"/>
        <v>1</v>
      </c>
    </row>
    <row r="60" spans="1:21" ht="15" x14ac:dyDescent="0.25">
      <c r="A60" s="74" t="s">
        <v>3</v>
      </c>
      <c r="B60" s="108">
        <f t="shared" si="0"/>
        <v>1</v>
      </c>
      <c r="C60" s="117">
        <f t="shared" si="1"/>
        <v>1</v>
      </c>
      <c r="D60" s="110">
        <f t="shared" si="4"/>
        <v>1</v>
      </c>
      <c r="E60" s="110">
        <f t="shared" si="4"/>
        <v>1</v>
      </c>
      <c r="F60" s="110">
        <f t="shared" si="4"/>
        <v>1</v>
      </c>
      <c r="G60" s="110">
        <f t="shared" si="4"/>
        <v>1</v>
      </c>
      <c r="H60" s="110">
        <f t="shared" si="4"/>
        <v>1</v>
      </c>
      <c r="I60" s="110">
        <f t="shared" si="4"/>
        <v>1</v>
      </c>
      <c r="J60" s="110">
        <f t="shared" si="4"/>
        <v>1</v>
      </c>
      <c r="K60" s="110">
        <f t="shared" si="4"/>
        <v>1</v>
      </c>
      <c r="L60" s="111"/>
      <c r="M60" s="110">
        <f t="shared" si="5"/>
        <v>1</v>
      </c>
      <c r="N60" s="110">
        <f t="shared" si="5"/>
        <v>1</v>
      </c>
      <c r="O60" s="110">
        <f t="shared" si="5"/>
        <v>1</v>
      </c>
      <c r="P60" s="110">
        <f t="shared" si="5"/>
        <v>1</v>
      </c>
      <c r="Q60" s="110">
        <f t="shared" si="5"/>
        <v>1</v>
      </c>
      <c r="R60" s="110">
        <f t="shared" si="5"/>
        <v>1</v>
      </c>
      <c r="S60" s="110">
        <f t="shared" si="5"/>
        <v>1</v>
      </c>
      <c r="T60" s="110">
        <f t="shared" si="5"/>
        <v>1</v>
      </c>
      <c r="U60" s="112">
        <f t="shared" si="5"/>
        <v>1</v>
      </c>
    </row>
    <row r="61" spans="1:21" ht="15" x14ac:dyDescent="0.25">
      <c r="A61" s="75" t="s">
        <v>2</v>
      </c>
      <c r="B61" s="113">
        <f t="shared" si="0"/>
        <v>1</v>
      </c>
      <c r="C61" s="114">
        <f t="shared" si="1"/>
        <v>1</v>
      </c>
      <c r="D61" s="115">
        <f t="shared" si="4"/>
        <v>1</v>
      </c>
      <c r="E61" s="115">
        <f t="shared" si="4"/>
        <v>1</v>
      </c>
      <c r="F61" s="115">
        <f t="shared" si="4"/>
        <v>1</v>
      </c>
      <c r="G61" s="115">
        <f t="shared" si="4"/>
        <v>1</v>
      </c>
      <c r="H61" s="115">
        <f t="shared" si="4"/>
        <v>1</v>
      </c>
      <c r="I61" s="115">
        <f t="shared" si="4"/>
        <v>1</v>
      </c>
      <c r="J61" s="115">
        <f t="shared" si="4"/>
        <v>1</v>
      </c>
      <c r="K61" s="115">
        <f t="shared" si="4"/>
        <v>1</v>
      </c>
      <c r="L61" s="111"/>
      <c r="M61" s="115">
        <f t="shared" si="5"/>
        <v>1</v>
      </c>
      <c r="N61" s="115">
        <f t="shared" si="5"/>
        <v>1</v>
      </c>
      <c r="O61" s="115">
        <f t="shared" si="5"/>
        <v>1</v>
      </c>
      <c r="P61" s="115">
        <f t="shared" si="5"/>
        <v>1</v>
      </c>
      <c r="Q61" s="115">
        <f t="shared" si="5"/>
        <v>1</v>
      </c>
      <c r="R61" s="115">
        <f t="shared" si="5"/>
        <v>1</v>
      </c>
      <c r="S61" s="115">
        <f t="shared" si="5"/>
        <v>1</v>
      </c>
      <c r="T61" s="115">
        <f t="shared" si="5"/>
        <v>1</v>
      </c>
      <c r="U61" s="116">
        <f t="shared" si="5"/>
        <v>1</v>
      </c>
    </row>
    <row r="62" spans="1:21" ht="15" x14ac:dyDescent="0.25">
      <c r="A62" s="72" t="s">
        <v>1</v>
      </c>
      <c r="B62" s="118">
        <f t="shared" si="0"/>
        <v>0</v>
      </c>
      <c r="C62" s="119">
        <f t="shared" si="1"/>
        <v>0</v>
      </c>
      <c r="D62" s="115">
        <f t="shared" si="4"/>
        <v>1</v>
      </c>
      <c r="E62" s="115">
        <f t="shared" si="4"/>
        <v>1</v>
      </c>
      <c r="F62" s="115">
        <f t="shared" si="4"/>
        <v>1</v>
      </c>
      <c r="G62" s="115">
        <f t="shared" si="4"/>
        <v>1</v>
      </c>
      <c r="H62" s="115">
        <f t="shared" si="4"/>
        <v>1</v>
      </c>
      <c r="I62" s="115">
        <f t="shared" si="4"/>
        <v>1</v>
      </c>
      <c r="J62" s="115">
        <f t="shared" si="4"/>
        <v>1</v>
      </c>
      <c r="K62" s="115">
        <f t="shared" si="4"/>
        <v>1</v>
      </c>
      <c r="L62" s="111"/>
      <c r="M62" s="115">
        <f t="shared" si="5"/>
        <v>1</v>
      </c>
      <c r="N62" s="115">
        <f t="shared" si="5"/>
        <v>1</v>
      </c>
      <c r="O62" s="115">
        <f t="shared" si="5"/>
        <v>1</v>
      </c>
      <c r="P62" s="115">
        <f t="shared" si="5"/>
        <v>1</v>
      </c>
      <c r="Q62" s="115">
        <f t="shared" si="5"/>
        <v>1</v>
      </c>
      <c r="R62" s="115">
        <f t="shared" si="5"/>
        <v>1</v>
      </c>
      <c r="S62" s="115">
        <f t="shared" si="5"/>
        <v>1</v>
      </c>
      <c r="T62" s="115">
        <f t="shared" si="5"/>
        <v>1</v>
      </c>
      <c r="U62" s="116">
        <f t="shared" si="5"/>
        <v>1</v>
      </c>
    </row>
    <row r="63" spans="1:21" ht="15.75" thickBot="1" x14ac:dyDescent="0.3">
      <c r="A63" s="73" t="s">
        <v>0</v>
      </c>
      <c r="B63" s="120">
        <f t="shared" si="0"/>
        <v>0</v>
      </c>
      <c r="C63" s="121">
        <f t="shared" si="1"/>
        <v>0</v>
      </c>
      <c r="D63" s="122">
        <f t="shared" si="4"/>
        <v>1</v>
      </c>
      <c r="E63" s="122">
        <f t="shared" si="4"/>
        <v>1</v>
      </c>
      <c r="F63" s="122">
        <f t="shared" si="4"/>
        <v>1</v>
      </c>
      <c r="G63" s="122">
        <f t="shared" si="4"/>
        <v>1</v>
      </c>
      <c r="H63" s="122">
        <f t="shared" si="4"/>
        <v>1</v>
      </c>
      <c r="I63" s="122">
        <f t="shared" si="4"/>
        <v>1</v>
      </c>
      <c r="J63" s="122">
        <f t="shared" si="4"/>
        <v>1</v>
      </c>
      <c r="K63" s="122">
        <f t="shared" si="4"/>
        <v>1</v>
      </c>
      <c r="L63" s="111"/>
      <c r="M63" s="122">
        <f t="shared" si="5"/>
        <v>1</v>
      </c>
      <c r="N63" s="122">
        <f t="shared" si="5"/>
        <v>1</v>
      </c>
      <c r="O63" s="122">
        <f t="shared" si="5"/>
        <v>1</v>
      </c>
      <c r="P63" s="122">
        <f t="shared" si="5"/>
        <v>1</v>
      </c>
      <c r="Q63" s="122">
        <f t="shared" si="5"/>
        <v>1</v>
      </c>
      <c r="R63" s="122">
        <f t="shared" si="5"/>
        <v>1</v>
      </c>
      <c r="S63" s="122">
        <f t="shared" si="5"/>
        <v>1</v>
      </c>
      <c r="T63" s="122">
        <f t="shared" si="5"/>
        <v>1</v>
      </c>
      <c r="U63" s="123">
        <f t="shared" si="5"/>
        <v>1</v>
      </c>
    </row>
    <row r="64" spans="1:21" ht="15" x14ac:dyDescent="0.25">
      <c r="B64" s="130">
        <f>SUM(B42:B63)</f>
        <v>17</v>
      </c>
      <c r="C64" s="130">
        <f>SUM(C42:C63)</f>
        <v>34</v>
      </c>
    </row>
    <row r="65" ht="15" x14ac:dyDescent="0.25"/>
  </sheetData>
  <mergeCells count="1">
    <mergeCell ref="B40:C40"/>
  </mergeCells>
  <conditionalFormatting sqref="D45:K63 M45:U63">
    <cfRule type="cellIs" dxfId="14" priority="13" operator="notEqual">
      <formula>1</formula>
    </cfRule>
    <cfRule type="cellIs" dxfId="13" priority="14" operator="equal">
      <formula>0</formula>
    </cfRule>
  </conditionalFormatting>
  <conditionalFormatting sqref="D27:G27 D14:F14 H14:M14 D15:M21 D9:M13 N9:U21 D4:U8 D28:U30 I27:U27 F31:U31 D32:U38 D26:U26">
    <cfRule type="expression" dxfId="12" priority="15">
      <formula>D4=$A$1</formula>
    </cfRule>
  </conditionalFormatting>
  <conditionalFormatting sqref="B45:B63">
    <cfRule type="expression" dxfId="11" priority="12">
      <formula>B45&lt;&gt;1</formula>
    </cfRule>
  </conditionalFormatting>
  <conditionalFormatting sqref="H27">
    <cfRule type="expression" dxfId="10" priority="11">
      <formula>H27=$A$1</formula>
    </cfRule>
  </conditionalFormatting>
  <conditionalFormatting sqref="D43:K43 M43:U43">
    <cfRule type="cellIs" dxfId="9" priority="9" operator="notEqual">
      <formula>1</formula>
    </cfRule>
    <cfRule type="cellIs" dxfId="8" priority="10" operator="equal">
      <formula>0</formula>
    </cfRule>
  </conditionalFormatting>
  <conditionalFormatting sqref="B43">
    <cfRule type="expression" dxfId="7" priority="8">
      <formula>B43&lt;&gt;1</formula>
    </cfRule>
  </conditionalFormatting>
  <conditionalFormatting sqref="D44:K44 M44:U44">
    <cfRule type="cellIs" dxfId="6" priority="6" operator="notEqual">
      <formula>1</formula>
    </cfRule>
    <cfRule type="cellIs" dxfId="5" priority="7" operator="equal">
      <formula>0</formula>
    </cfRule>
  </conditionalFormatting>
  <conditionalFormatting sqref="B44">
    <cfRule type="expression" dxfId="4" priority="5">
      <formula>B44&lt;&gt;1</formula>
    </cfRule>
  </conditionalFormatting>
  <conditionalFormatting sqref="D42:K42 M42:U42">
    <cfRule type="cellIs" dxfId="3" priority="3" operator="notEqual">
      <formula>1</formula>
    </cfRule>
    <cfRule type="cellIs" dxfId="2" priority="4" operator="equal">
      <formula>0</formula>
    </cfRule>
  </conditionalFormatting>
  <conditionalFormatting sqref="B42">
    <cfRule type="expression" dxfId="1" priority="2">
      <formula>B42&lt;&gt;1</formula>
    </cfRule>
  </conditionalFormatting>
  <conditionalFormatting sqref="D22:U25">
    <cfRule type="expression" dxfId="0" priority="1">
      <formula>D22=$A$1</formula>
    </cfRule>
  </conditionalFormatting>
  <dataValidations count="1">
    <dataValidation type="list" allowBlank="1" showInputMessage="1" showErrorMessage="1" sqref="A1">
      <formula1>deelnemers</formula1>
    </dataValidation>
  </dataValidations>
  <printOptions horizontalCentered="1" verticalCentered="1"/>
  <pageMargins left="0.11811023622047245" right="0.11811023622047245" top="0.15748031496062992" bottom="0.35433070866141736" header="0.31496062992125984" footer="0.31496062992125984"/>
  <pageSetup paperSize="9" scale="58" orientation="landscape" r:id="rId1"/>
  <headerFooter>
    <oddFooter>&amp;LVorselaar - Kappl&amp;Cdag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schema dag 3</vt:lpstr>
      <vt:lpstr>'schema dag 3'!deelnemers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2014-07-02T08:09:01Z</cp:lastPrinted>
  <dcterms:created xsi:type="dcterms:W3CDTF">2014-01-28T20:57:28Z</dcterms:created>
  <dcterms:modified xsi:type="dcterms:W3CDTF">2014-07-02T08:09:05Z</dcterms:modified>
</cp:coreProperties>
</file>